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 activeTab="2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<sst xmlns="http://schemas.openxmlformats.org/spreadsheetml/2006/main" count="1319" uniqueCount="136">
  <si>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</si>
  <si>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</si>
  <si>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</si>
  <si>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</si>
  <si>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</si>
  <si>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</si>
  <si>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</si>
  <si>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</si>
  <si>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</si>
  <si>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</si>
  <si>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</si>
  <si>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</si>
  <si>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</si>
  <si>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</si>
  <si>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</si>
  <si>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</si>
  <si>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</si>
  <si>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</si>
  <si>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</si>
  <si>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</si>
  <si>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</si>
  <si>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</si>
  <si>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</si>
  <si>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</si>
  <si>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</si>
  <si>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</si>
  <si>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</si>
  <si>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</si>
  <si>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</si>
  <si>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</si>
  <si>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</si>
  <si>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</si>
  <si>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</si>
  <si>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</si>
  <si>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</si>
  <si>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</si>
  <si>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</si>
  <si>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</si>
  <si>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</si>
  <si>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</si>
  <si>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</si>
  <si>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</si>
  <si>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</si>
  <si>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</si>
  <si>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</si>
  <si>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</si>
  <si>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</si>
  <si>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</si>
  <si>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</si>
  <si>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</si>
  <si>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</si>
  <si>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</si>
  <si>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</si>
  <si>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</si>
  <si>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</si>
  <si>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</si>
  <si>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</si>
  <si>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</si>
  <si>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</si>
  <si>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</si>
  <si>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</si>
  <si>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</si>
  <si>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</si>
  <si>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</si>
  <si>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</si>
  <si>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</si>
  <si>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</si>
  <si>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</si>
  <si>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</si>
  <si>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</si>
  <si>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</si>
  <si>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</si>
  <si>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</si>
  <si>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</si>
  <si>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</si>
  <si>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</si>
  <si>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</si>
  <si>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</si>
  <si>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</si>
  <si>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</si>
  <si>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</si>
  <si>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</si>
  <si>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</si>
  <si>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</si>
  <si>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</si>
  <si>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</si>
  <si>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</si>
  <si>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</si>
  <si>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</si>
  <si>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</si>
  <si>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</si>
  <si>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</si>
  <si>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</si>
  <si>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</si>
  <si>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</si>
  <si>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</si>
  <si>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</si>
  <si>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</si>
  <si>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</si>
  <si>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</si>
  <si>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</si>
  <si>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</si>
  <si>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</si>
  <si>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</si>
  <si>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</si>
  <si>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</si>
  <si>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</si>
  <si>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</si>
  <si>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</si>
  <si>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</si>
  <si>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</si>
  <si>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</si>
  <si>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</si>
  <si>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</si>
  <si>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</si>
  <si>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</si>
  <si>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</si>
  <si>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</si>
  <si>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</si>
  <si>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</si>
  <si>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</si>
  <si>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</si>
  <si>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</si>
  <si>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</si>
  <si>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</si>
  <si>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</si>
  <si>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</si>
  <si>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</si>
  <si>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</si>
  <si>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</si>
  <si>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</si>
  <si>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</si>
  <si>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</si>
  <si>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</si>
  <si>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GA</t>
  </si>
  <si>
    <t>Produced: 02/26/2013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</si>
</sst>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756</v>
      </c>
      <c r="C7" s="64">
        <v>1184</v>
      </c>
      <c r="D7" s="36">
        <f>IFERROR((C7-B7)*100/B7,"Div by 0")</f>
        <v>56.613756613756614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No</v>
      </c>
    </row>
    <row r="8" spans="1:30" ht="12.75" customHeight="1">
      <c r="A8" s="37" t="s">
        <v>2</v>
      </c>
      <c r="B8" s="67">
        <v>100</v>
      </c>
      <c r="C8" s="67">
        <v>53.378</v>
      </c>
      <c r="D8" s="36">
        <f t="shared" ref="D8:D71" si="0">IFERROR((C8-B8)*100/B8,"Div by 0")</f>
        <v>-46.622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95.503</v>
      </c>
      <c r="C9" s="67">
        <v>46.622</v>
      </c>
      <c r="D9" s="36">
        <f t="shared" si="0"/>
        <v>-51.182685360669304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6.2169999999999996</v>
      </c>
      <c r="C10" s="67">
        <v>3.8010000000000002</v>
      </c>
      <c r="D10" s="36">
        <f t="shared" si="0"/>
        <v>-38.861187067717538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93.122</v>
      </c>
      <c r="C11" s="67">
        <v>85.557000000000002</v>
      </c>
      <c r="D11" s="36">
        <f t="shared" si="0"/>
        <v>-8.1237516376366461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1.19</v>
      </c>
      <c r="C12" s="67">
        <v>7.01</v>
      </c>
      <c r="D12" s="36">
        <f t="shared" si="0"/>
        <v>489.07563025210084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95.766999999999996</v>
      </c>
      <c r="C13" s="67">
        <v>98.48</v>
      </c>
      <c r="D13" s="36">
        <f t="shared" si="0"/>
        <v>2.8329173932565581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95.635000000000005</v>
      </c>
      <c r="C14" s="67">
        <v>98.48</v>
      </c>
      <c r="D14" s="36">
        <f t="shared" si="0"/>
        <v>2.974852303027133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435.767</v>
      </c>
      <c r="C16" s="67">
        <v>536.976</v>
      </c>
      <c r="D16" s="36">
        <f t="shared" si="0"/>
        <v>23.22548517900621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368.447</v>
      </c>
      <c r="C17" s="67">
        <v>466.41899999999998</v>
      </c>
      <c r="D17" s="36">
        <f t="shared" si="0"/>
        <v>26.590527267151035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724</v>
      </c>
      <c r="C19" s="64">
        <v>1166</v>
      </c>
      <c r="D19" s="36">
        <f t="shared" si="0"/>
        <v>61.049723756906076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No</v>
      </c>
    </row>
    <row r="20" spans="1:30" ht="12.75" customHeight="1">
      <c r="A20" s="37" t="s">
        <v>11</v>
      </c>
      <c r="B20" s="67">
        <v>99.861999999999995</v>
      </c>
      <c r="C20" s="67">
        <v>99.656999999999996</v>
      </c>
      <c r="D20" s="36">
        <f t="shared" si="0"/>
        <v>-0.20528329094149758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0.13800000000000001</v>
      </c>
      <c r="C21" s="67">
        <v>0.34300000000000003</v>
      </c>
      <c r="D21" s="36">
        <f t="shared" si="0"/>
        <v>148.55072463768116</v>
      </c>
      <c r="E21" s="52" t="s">
        <v>127</v>
      </c>
      <c r="F21" s="53" t="str">
        <f t="shared" si="2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723</v>
      </c>
      <c r="C24" s="64">
        <v>1166</v>
      </c>
      <c r="D24" s="36">
        <f t="shared" si="0"/>
        <v>61.272475795297375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No</v>
      </c>
    </row>
    <row r="25" spans="1:30" ht="12.75" customHeight="1">
      <c r="A25" s="37" t="s">
        <v>16</v>
      </c>
      <c r="B25" s="67">
        <v>99.861999999999995</v>
      </c>
      <c r="C25" s="71">
        <v>99.656999999999996</v>
      </c>
      <c r="D25" s="36">
        <f t="shared" si="0"/>
        <v>-0.20528329094149758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0.13800000000000001</v>
      </c>
      <c r="C26" s="67">
        <v>0.34300000000000003</v>
      </c>
      <c r="D26" s="36">
        <f t="shared" si="0"/>
        <v>148.55072463768116</v>
      </c>
      <c r="E26" s="52" t="s">
        <v>127</v>
      </c>
      <c r="F26" s="53" t="str">
        <f t="shared" si="3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10.372999999999999</v>
      </c>
      <c r="C28" s="67">
        <v>0.25700000000000001</v>
      </c>
      <c r="D28" s="36">
        <f t="shared" si="0"/>
        <v>-97.522413959317461</v>
      </c>
      <c r="E28" s="52" t="s">
        <v>127</v>
      </c>
      <c r="F28" s="53" t="str">
        <f t="shared" si="3"/>
        <v>No</v>
      </c>
    </row>
    <row r="29" spans="1:30" ht="12.75" customHeight="1">
      <c r="A29" s="37" t="s">
        <v>20</v>
      </c>
      <c r="B29" s="67">
        <v>16.597999999999999</v>
      </c>
      <c r="C29" s="67">
        <v>0.6</v>
      </c>
      <c r="D29" s="36">
        <f t="shared" si="0"/>
        <v>-96.385106639354149</v>
      </c>
      <c r="E29" s="52" t="s">
        <v>127</v>
      </c>
      <c r="F29" s="53" t="str">
        <f t="shared" si="3"/>
        <v>No</v>
      </c>
    </row>
    <row r="30" spans="1:30" ht="12.75" customHeight="1">
      <c r="A30" s="37" t="s">
        <v>21</v>
      </c>
      <c r="B30" s="67">
        <v>13.555</v>
      </c>
      <c r="C30" s="67">
        <v>0.6</v>
      </c>
      <c r="D30" s="36">
        <f t="shared" si="0"/>
        <v>-95.573589081519742</v>
      </c>
      <c r="E30" s="52" t="s">
        <v>127</v>
      </c>
      <c r="F30" s="53" t="str">
        <f t="shared" si="3"/>
        <v>No</v>
      </c>
    </row>
    <row r="31" spans="1:30" ht="12.75" customHeight="1">
      <c r="A31" s="37" t="s">
        <v>22</v>
      </c>
      <c r="B31" s="67">
        <v>16.597999999999999</v>
      </c>
      <c r="C31" s="67">
        <v>0.6</v>
      </c>
      <c r="D31" s="36">
        <f t="shared" si="0"/>
        <v>-96.385106639354149</v>
      </c>
      <c r="E31" s="52" t="s">
        <v>127</v>
      </c>
      <c r="F31" s="53" t="str">
        <f t="shared" si="3"/>
        <v>No</v>
      </c>
    </row>
    <row r="32" spans="1:30" ht="12.75" customHeight="1">
      <c r="A32" s="37" t="s">
        <v>23</v>
      </c>
      <c r="B32" s="67">
        <v>0.69199999999999995</v>
      </c>
      <c r="C32" s="67">
        <v>0</v>
      </c>
      <c r="D32" s="36">
        <f t="shared" si="0"/>
        <v>-99.999999999999986</v>
      </c>
      <c r="E32" s="52" t="s">
        <v>127</v>
      </c>
      <c r="F32" s="53" t="str">
        <f t="shared" si="3"/>
        <v>Yes</v>
      </c>
    </row>
    <row r="33" spans="1:30" ht="12.75" customHeight="1">
      <c r="A33" s="37" t="s">
        <v>24</v>
      </c>
      <c r="B33" s="67">
        <v>7.7460000000000004</v>
      </c>
      <c r="C33" s="67">
        <v>0.42899999999999999</v>
      </c>
      <c r="D33" s="36">
        <f t="shared" si="0"/>
        <v>-94.46165762974438</v>
      </c>
      <c r="E33" s="52" t="s">
        <v>127</v>
      </c>
      <c r="F33" s="53" t="str">
        <f t="shared" si="3"/>
        <v>Yes</v>
      </c>
    </row>
    <row r="34" spans="1:30" ht="12.75" customHeight="1">
      <c r="A34" s="37" t="s">
        <v>25</v>
      </c>
      <c r="B34" s="67">
        <v>8.8520000000000003</v>
      </c>
      <c r="C34" s="67">
        <v>0.17199999999999999</v>
      </c>
      <c r="D34" s="36">
        <f t="shared" si="0"/>
        <v>-98.056936285585181</v>
      </c>
      <c r="E34" s="52" t="s">
        <v>127</v>
      </c>
      <c r="F34" s="53" t="str">
        <f t="shared" si="3"/>
        <v>Yes</v>
      </c>
    </row>
    <row r="35" spans="1:30" ht="12.75" customHeight="1">
      <c r="A35" s="37" t="s">
        <v>26</v>
      </c>
      <c r="B35" s="67">
        <v>16.597999999999999</v>
      </c>
      <c r="C35" s="67">
        <v>0.6</v>
      </c>
      <c r="D35" s="36">
        <f t="shared" si="0"/>
        <v>-96.385106639354149</v>
      </c>
      <c r="E35" s="52" t="s">
        <v>127</v>
      </c>
      <c r="F35" s="53" t="str">
        <f t="shared" si="3"/>
        <v>No</v>
      </c>
    </row>
    <row r="36" spans="1:30" ht="12.75" customHeight="1">
      <c r="A36" s="37" t="s">
        <v>27</v>
      </c>
      <c r="B36" s="67">
        <v>83.402000000000001</v>
      </c>
      <c r="C36" s="67">
        <v>99.227999999999994</v>
      </c>
      <c r="D36" s="36">
        <f t="shared" si="0"/>
        <v>18.975564135152627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99.828000000000003</v>
      </c>
      <c r="D37" s="36">
        <f t="shared" si="0"/>
        <v>-0.17199999999999704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99.828000000000003</v>
      </c>
      <c r="D38" s="36">
        <f t="shared" si="0"/>
        <v>-0.17199999999999704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99.828000000000003</v>
      </c>
      <c r="D39" s="36">
        <f t="shared" si="0"/>
        <v>-0.17199999999999704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45.09</v>
      </c>
      <c r="C40" s="67">
        <v>37.564</v>
      </c>
      <c r="D40" s="36">
        <f t="shared" si="0"/>
        <v>-16.691062319804843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99.828000000000003</v>
      </c>
      <c r="D41" s="36">
        <f t="shared" si="0"/>
        <v>-0.17199999999999704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100</v>
      </c>
      <c r="C42" s="67">
        <v>99.656999999999996</v>
      </c>
      <c r="D42" s="36">
        <f t="shared" si="0"/>
        <v>-0.34300000000000352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16.597999999999999</v>
      </c>
      <c r="C43" s="67">
        <v>0.6</v>
      </c>
      <c r="D43" s="36">
        <f t="shared" si="0"/>
        <v>-96.385106639354149</v>
      </c>
      <c r="E43" s="52" t="s">
        <v>127</v>
      </c>
      <c r="F43" s="53" t="str">
        <f t="shared" si="3"/>
        <v>No</v>
      </c>
    </row>
    <row r="44" spans="1:30" ht="12.75" customHeight="1">
      <c r="A44" s="37" t="s">
        <v>35</v>
      </c>
      <c r="B44" s="67">
        <v>83.402000000000001</v>
      </c>
      <c r="C44" s="67">
        <v>99.227999999999994</v>
      </c>
      <c r="D44" s="36">
        <f t="shared" si="0"/>
        <v>18.975564135152627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724</v>
      </c>
      <c r="C48" s="64">
        <v>1162</v>
      </c>
      <c r="D48" s="36">
        <f t="shared" si="0"/>
        <v>60.497237569060772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No</v>
      </c>
    </row>
    <row r="49" spans="1:6" ht="12.75" customHeight="1">
      <c r="A49" s="37" t="s">
        <v>36</v>
      </c>
      <c r="B49" s="67">
        <v>22.238</v>
      </c>
      <c r="C49" s="67">
        <v>1.119</v>
      </c>
      <c r="D49" s="36">
        <f t="shared" si="0"/>
        <v>-94.968072668405441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No</v>
      </c>
    </row>
    <row r="50" spans="1:6" ht="12.75" customHeight="1">
      <c r="A50" s="37" t="s">
        <v>37</v>
      </c>
      <c r="B50" s="71">
        <v>6.3540000000000001</v>
      </c>
      <c r="C50" s="71">
        <v>0.77500000000000002</v>
      </c>
      <c r="D50" s="36">
        <f t="shared" si="0"/>
        <v>-87.802958766131567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12.845000000000001</v>
      </c>
      <c r="C51" s="67">
        <v>0</v>
      </c>
      <c r="D51" s="36">
        <f t="shared" si="0"/>
        <v>-100</v>
      </c>
      <c r="E51" s="52" t="s">
        <v>127</v>
      </c>
      <c r="F51" s="53" t="str">
        <f t="shared" si="4"/>
        <v>No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0.13800000000000001</v>
      </c>
      <c r="C53" s="67">
        <v>0</v>
      </c>
      <c r="D53" s="36">
        <f t="shared" si="0"/>
        <v>-100</v>
      </c>
      <c r="E53" s="52" t="s">
        <v>127</v>
      </c>
      <c r="F53" s="53" t="str">
        <f t="shared" si="4"/>
        <v>Yes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0.41399999999999998</v>
      </c>
      <c r="C59" s="67">
        <v>0</v>
      </c>
      <c r="D59" s="36">
        <f t="shared" si="0"/>
        <v>-100</v>
      </c>
      <c r="E59" s="52" t="s">
        <v>127</v>
      </c>
      <c r="F59" s="53" t="str">
        <f t="shared" si="4"/>
        <v>Yes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0.69099999999999995</v>
      </c>
      <c r="C61" s="67">
        <v>0.34399999999999997</v>
      </c>
      <c r="D61" s="36">
        <f t="shared" si="0"/>
        <v>-50.217076700434149</v>
      </c>
      <c r="E61" s="52" t="s">
        <v>127</v>
      </c>
      <c r="F61" s="53" t="str">
        <f t="shared" si="4"/>
        <v>Yes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1.796</v>
      </c>
      <c r="C67" s="67">
        <v>0</v>
      </c>
      <c r="D67" s="36">
        <f t="shared" si="0"/>
        <v>-100</v>
      </c>
      <c r="E67" s="52" t="s">
        <v>127</v>
      </c>
      <c r="F67" s="53" t="str">
        <f t="shared" si="4"/>
        <v>Yes</v>
      </c>
    </row>
    <row r="68" spans="1:6" ht="12.75" customHeight="1">
      <c r="A68" s="37" t="s">
        <v>48</v>
      </c>
      <c r="B68" s="67">
        <v>77.762</v>
      </c>
      <c r="C68" s="67">
        <v>98.881</v>
      </c>
      <c r="D68" s="36">
        <f t="shared" si="0"/>
        <v>27.158509297600371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0.96699999999999997</v>
      </c>
      <c r="C69" s="67">
        <v>0.17199999999999999</v>
      </c>
      <c r="D69" s="36">
        <f t="shared" si="0"/>
        <v>-82.213029989658736</v>
      </c>
      <c r="E69" s="52" t="s">
        <v>127</v>
      </c>
      <c r="F69" s="53" t="str">
        <f t="shared" si="4"/>
        <v>Yes</v>
      </c>
    </row>
    <row r="70" spans="1:6" ht="12.75" customHeight="1">
      <c r="A70" s="37" t="s">
        <v>50</v>
      </c>
      <c r="B70" s="67">
        <v>1.796</v>
      </c>
      <c r="C70" s="67">
        <v>0.17199999999999999</v>
      </c>
      <c r="D70" s="36">
        <f t="shared" si="0"/>
        <v>-90.423162583518931</v>
      </c>
      <c r="E70" s="52" t="s">
        <v>127</v>
      </c>
      <c r="F70" s="53" t="str">
        <f t="shared" si="4"/>
        <v>Yes</v>
      </c>
    </row>
    <row r="71" spans="1:6" ht="12.75" customHeight="1">
      <c r="A71" s="37" t="s">
        <v>51</v>
      </c>
      <c r="B71" s="67">
        <v>4.282</v>
      </c>
      <c r="C71" s="67">
        <v>1.635</v>
      </c>
      <c r="D71" s="36">
        <f t="shared" si="0"/>
        <v>-61.816907986922011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67.956000000000003</v>
      </c>
      <c r="C72" s="67">
        <v>94.406000000000006</v>
      </c>
      <c r="D72" s="36">
        <f t="shared" ref="D72:D80" si="5">IFERROR((C72-B72)*100/B72,"Div by 0")</f>
        <v>38.922243804814883</v>
      </c>
      <c r="E72" s="52" t="s">
        <v>127</v>
      </c>
      <c r="F72" s="53" t="str">
        <f t="shared" si="4"/>
        <v>No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0.55200000000000005</v>
      </c>
      <c r="C75" s="67">
        <v>0.51600000000000001</v>
      </c>
      <c r="D75" s="36">
        <f t="shared" si="5"/>
        <v>-6.5217391304347876</v>
      </c>
      <c r="E75" s="52" t="s">
        <v>127</v>
      </c>
      <c r="F75" s="53" t="str">
        <f t="shared" si="4"/>
        <v>Yes</v>
      </c>
    </row>
    <row r="76" spans="1:6" ht="12.75" customHeight="1">
      <c r="A76" s="37" t="s">
        <v>56</v>
      </c>
      <c r="B76" s="67">
        <v>0.96699999999999997</v>
      </c>
      <c r="C76" s="67">
        <v>1.2909999999999999</v>
      </c>
      <c r="D76" s="36">
        <f t="shared" si="5"/>
        <v>33.505687693898658</v>
      </c>
      <c r="E76" s="52" t="s">
        <v>127</v>
      </c>
      <c r="F76" s="53" t="str">
        <f t="shared" si="4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0.13800000000000001</v>
      </c>
      <c r="C78" s="67">
        <v>0.51600000000000001</v>
      </c>
      <c r="D78" s="36">
        <f t="shared" si="5"/>
        <v>273.91304347826082</v>
      </c>
      <c r="E78" s="52" t="s">
        <v>127</v>
      </c>
      <c r="F78" s="53" t="str">
        <f t="shared" si="4"/>
        <v>Yes</v>
      </c>
    </row>
    <row r="79" spans="1:6" ht="12.75" customHeight="1">
      <c r="A79" s="37" t="s">
        <v>59</v>
      </c>
      <c r="B79" s="67">
        <v>1.105</v>
      </c>
      <c r="C79" s="67">
        <v>0.17199999999999999</v>
      </c>
      <c r="D79" s="36">
        <f t="shared" si="5"/>
        <v>-84.434389140271506</v>
      </c>
      <c r="E79" s="52" t="s">
        <v>127</v>
      </c>
      <c r="F79" s="53" t="str">
        <f t="shared" si="4"/>
        <v>Yes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120</v>
      </c>
      <c r="C82" s="64">
        <v>7</v>
      </c>
      <c r="D82" s="36">
        <f t="shared" ref="D82:D85" si="6">IFERROR((C82-B82)*100/B82,"Div by 0")</f>
        <v>-94.166666666666671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No</v>
      </c>
    </row>
    <row r="83" spans="1:30" ht="12.75" customHeight="1">
      <c r="A83" s="37" t="s">
        <v>62</v>
      </c>
      <c r="B83" s="67">
        <v>41.667000000000002</v>
      </c>
      <c r="C83" s="71">
        <v>57.143000000000001</v>
      </c>
      <c r="D83" s="36">
        <f t="shared" si="6"/>
        <v>37.142102863177094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63</v>
      </c>
      <c r="B84" s="67">
        <v>50.832999999999998</v>
      </c>
      <c r="C84" s="67">
        <v>42.856999999999999</v>
      </c>
      <c r="D84" s="36">
        <f t="shared" si="6"/>
        <v>-15.690594692424211</v>
      </c>
      <c r="E84" s="52" t="s">
        <v>127</v>
      </c>
      <c r="F84" s="53" t="str">
        <f t="shared" si="7"/>
        <v>Yes</v>
      </c>
    </row>
    <row r="85" spans="1:30" ht="12.75" customHeight="1">
      <c r="A85" s="37" t="s">
        <v>64</v>
      </c>
      <c r="B85" s="67">
        <v>7.5</v>
      </c>
      <c r="C85" s="67">
        <v>0</v>
      </c>
      <c r="D85" s="36">
        <f t="shared" si="6"/>
        <v>-100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603</v>
      </c>
      <c r="C87" s="64">
        <v>1157</v>
      </c>
      <c r="D87" s="36">
        <f t="shared" ref="D87:D90" si="8">IFERROR((C87-B87)*100/B87,"Div by 0")</f>
        <v>91.873963515754554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No</v>
      </c>
    </row>
    <row r="88" spans="1:30" ht="12.75" customHeight="1">
      <c r="A88" s="37" t="s">
        <v>65</v>
      </c>
      <c r="B88" s="67">
        <v>6.9649999999999999</v>
      </c>
      <c r="C88" s="67">
        <v>6.2229999999999999</v>
      </c>
      <c r="D88" s="36">
        <f t="shared" si="8"/>
        <v>-10.653266331658292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79.27</v>
      </c>
      <c r="C89" s="67">
        <v>85.566000000000003</v>
      </c>
      <c r="D89" s="36">
        <f t="shared" si="8"/>
        <v>7.9424750851520196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13.765000000000001</v>
      </c>
      <c r="C90" s="67">
        <v>8.2110000000000003</v>
      </c>
      <c r="D90" s="36">
        <f t="shared" si="8"/>
        <v>-40.348710497638933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/>
      <c r="C7" s="64"/>
      <c r="D7" s="36" t="str">
        <f t="shared" ref="D7:D17" si="0">IFERROR((C7-B7)*100/B7,"Div by 0")</f>
        <v>Div by 0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N/A</v>
      </c>
    </row>
    <row r="8" spans="1:30" ht="12.75" customHeight="1">
      <c r="A8" s="37" t="s">
        <v>68</v>
      </c>
      <c r="B8" s="67"/>
      <c r="C8" s="67"/>
      <c r="D8" s="36" t="str">
        <f t="shared" si="0"/>
        <v>Div by 0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/>
      <c r="C9" s="67"/>
      <c r="D9" s="36" t="str">
        <f t="shared" si="0"/>
        <v>Div by 0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/>
      <c r="C10" s="67"/>
      <c r="D10" s="36" t="str">
        <f t="shared" si="0"/>
        <v>Div by 0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/>
      <c r="C11" s="67"/>
      <c r="D11" s="36" t="str">
        <f t="shared" si="0"/>
        <v>Div by 0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/>
      <c r="C12" s="67"/>
      <c r="D12" s="36" t="str">
        <f t="shared" si="0"/>
        <v>Div by 0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/>
      <c r="C13" s="67"/>
      <c r="D13" s="36" t="str">
        <f t="shared" si="0"/>
        <v>Div by 0</v>
      </c>
      <c r="E13" s="52" t="s">
        <v>127</v>
      </c>
      <c r="F13" s="53" t="str">
        <f t="shared" si="1"/>
        <v>N/A</v>
      </c>
    </row>
    <row r="14" spans="1:30" ht="12.75" customHeight="1">
      <c r="A14" s="37" t="s">
        <v>8</v>
      </c>
      <c r="B14" s="67"/>
      <c r="C14" s="67"/>
      <c r="D14" s="36" t="str">
        <f t="shared" si="0"/>
        <v>Div by 0</v>
      </c>
      <c r="E14" s="52" t="s">
        <v>127</v>
      </c>
      <c r="F14" s="53" t="str">
        <f t="shared" si="1"/>
        <v>N/A</v>
      </c>
    </row>
    <row r="15" spans="1:30" s="18" customFormat="1" ht="12.75" customHeight="1">
      <c r="A15" s="38" t="s">
        <v>107</v>
      </c>
      <c r="B15" s="66"/>
      <c r="C15" s="67"/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/>
      <c r="C16" s="67"/>
      <c r="D16" s="36" t="str">
        <f t="shared" si="0"/>
        <v>Div by 0</v>
      </c>
      <c r="E16" s="52" t="s">
        <v>127</v>
      </c>
      <c r="F16" s="53" t="str">
        <f t="shared" si="1"/>
        <v>N/A</v>
      </c>
    </row>
    <row r="17" spans="1:30" s="6" customFormat="1" ht="12.75" customHeight="1">
      <c r="A17" s="37" t="s">
        <v>100</v>
      </c>
      <c r="B17" s="66"/>
      <c r="C17" s="67"/>
      <c r="D17" s="36" t="str">
        <f t="shared" si="0"/>
        <v>Div by 0</v>
      </c>
      <c r="E17" s="52" t="s">
        <v>127</v>
      </c>
      <c r="F17" s="53" t="str">
        <f t="shared" si="1"/>
        <v>N/A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/>
      <c r="C18" s="50"/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/>
      <c r="C19" s="64"/>
      <c r="D19" s="36" t="str">
        <f t="shared" ref="D19:D22" si="2">IFERROR((C19-B19)*100/B19,"Div by 0")</f>
        <v>Div by 0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N/A</v>
      </c>
    </row>
    <row r="20" spans="1:30" ht="12.75" customHeight="1">
      <c r="A20" s="37" t="s">
        <v>11</v>
      </c>
      <c r="B20" s="67"/>
      <c r="C20" s="67"/>
      <c r="D20" s="36" t="str">
        <f t="shared" si="2"/>
        <v>Div by 0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N/A</v>
      </c>
    </row>
    <row r="21" spans="1:30" ht="12.75" customHeight="1">
      <c r="A21" s="37" t="s">
        <v>12</v>
      </c>
      <c r="B21" s="67"/>
      <c r="C21" s="67"/>
      <c r="D21" s="36" t="str">
        <f t="shared" si="2"/>
        <v>Div by 0</v>
      </c>
      <c r="E21" s="52" t="s">
        <v>127</v>
      </c>
      <c r="F21" s="53" t="str">
        <f t="shared" si="3"/>
        <v>N/A</v>
      </c>
    </row>
    <row r="22" spans="1:30" ht="12.75" customHeight="1">
      <c r="A22" s="37" t="s">
        <v>13</v>
      </c>
      <c r="B22" s="67"/>
      <c r="C22" s="67"/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/>
      <c r="C23" s="50"/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/>
      <c r="C24" s="64"/>
      <c r="D24" s="36" t="str">
        <f t="shared" ref="D24:D44" si="4">IFERROR((C24-B24)*100/B24,"Div by 0")</f>
        <v>Div by 0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N/A</v>
      </c>
    </row>
    <row r="25" spans="1:30" ht="12.75" customHeight="1">
      <c r="A25" s="37" t="s">
        <v>16</v>
      </c>
      <c r="B25" s="67"/>
      <c r="C25" s="67"/>
      <c r="D25" s="36" t="str">
        <f t="shared" si="4"/>
        <v>Div by 0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N/A</v>
      </c>
    </row>
    <row r="26" spans="1:30" ht="12.75" customHeight="1">
      <c r="A26" s="37" t="s">
        <v>17</v>
      </c>
      <c r="B26" s="67"/>
      <c r="C26" s="67"/>
      <c r="D26" s="36" t="str">
        <f t="shared" si="4"/>
        <v>Div by 0</v>
      </c>
      <c r="E26" s="52" t="s">
        <v>127</v>
      </c>
      <c r="F26" s="53" t="str">
        <f t="shared" si="5"/>
        <v>N/A</v>
      </c>
    </row>
    <row r="27" spans="1:30" ht="12.75" customHeight="1">
      <c r="A27" s="37" t="s">
        <v>18</v>
      </c>
      <c r="B27" s="67"/>
      <c r="C27" s="67"/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/>
      <c r="C28" s="67"/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/>
      <c r="C29" s="67"/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/>
      <c r="C30" s="67"/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/>
      <c r="C31" s="67"/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/>
      <c r="C32" s="67"/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/>
      <c r="C33" s="67"/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/>
      <c r="C34" s="67"/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/>
      <c r="C35" s="67"/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/>
      <c r="C36" s="67"/>
      <c r="D36" s="36" t="str">
        <f t="shared" si="4"/>
        <v>Div by 0</v>
      </c>
      <c r="E36" s="52" t="s">
        <v>127</v>
      </c>
      <c r="F36" s="53" t="str">
        <f t="shared" si="5"/>
        <v>N/A</v>
      </c>
    </row>
    <row r="37" spans="1:30" ht="12.75" customHeight="1">
      <c r="A37" s="37" t="s">
        <v>28</v>
      </c>
      <c r="B37" s="67"/>
      <c r="C37" s="67"/>
      <c r="D37" s="36" t="str">
        <f t="shared" si="4"/>
        <v>Div by 0</v>
      </c>
      <c r="E37" s="52" t="s">
        <v>127</v>
      </c>
      <c r="F37" s="53" t="str">
        <f t="shared" si="5"/>
        <v>N/A</v>
      </c>
    </row>
    <row r="38" spans="1:30" ht="12.75" customHeight="1">
      <c r="A38" s="37" t="s">
        <v>29</v>
      </c>
      <c r="B38" s="67"/>
      <c r="C38" s="67"/>
      <c r="D38" s="36" t="str">
        <f t="shared" si="4"/>
        <v>Div by 0</v>
      </c>
      <c r="E38" s="52" t="s">
        <v>127</v>
      </c>
      <c r="F38" s="53" t="str">
        <f t="shared" si="5"/>
        <v>N/A</v>
      </c>
    </row>
    <row r="39" spans="1:30" ht="12.75" customHeight="1">
      <c r="A39" s="37" t="s">
        <v>30</v>
      </c>
      <c r="B39" s="67"/>
      <c r="C39" s="67"/>
      <c r="D39" s="36" t="str">
        <f t="shared" si="4"/>
        <v>Div by 0</v>
      </c>
      <c r="E39" s="52" t="s">
        <v>127</v>
      </c>
      <c r="F39" s="53" t="str">
        <f t="shared" si="5"/>
        <v>N/A</v>
      </c>
    </row>
    <row r="40" spans="1:30" ht="12.75" customHeight="1">
      <c r="A40" s="37" t="s">
        <v>112</v>
      </c>
      <c r="B40" s="67"/>
      <c r="C40" s="67"/>
      <c r="D40" s="36" t="str">
        <f t="shared" si="4"/>
        <v>Div by 0</v>
      </c>
      <c r="E40" s="52" t="s">
        <v>127</v>
      </c>
      <c r="F40" s="53" t="str">
        <f t="shared" si="5"/>
        <v>N/A</v>
      </c>
    </row>
    <row r="41" spans="1:30" ht="12.75" customHeight="1">
      <c r="A41" s="37" t="s">
        <v>32</v>
      </c>
      <c r="B41" s="67"/>
      <c r="C41" s="67"/>
      <c r="D41" s="36" t="str">
        <f t="shared" si="4"/>
        <v>Div by 0</v>
      </c>
      <c r="E41" s="52" t="s">
        <v>127</v>
      </c>
      <c r="F41" s="53" t="str">
        <f t="shared" si="5"/>
        <v>N/A</v>
      </c>
    </row>
    <row r="42" spans="1:30" ht="12.75" customHeight="1">
      <c r="A42" s="37" t="s">
        <v>33</v>
      </c>
      <c r="B42" s="67"/>
      <c r="C42" s="67"/>
      <c r="D42" s="36" t="str">
        <f t="shared" si="4"/>
        <v>Div by 0</v>
      </c>
      <c r="E42" s="52" t="s">
        <v>127</v>
      </c>
      <c r="F42" s="53" t="str">
        <f t="shared" si="5"/>
        <v>N/A</v>
      </c>
    </row>
    <row r="43" spans="1:30" ht="12.75" customHeight="1">
      <c r="A43" s="37" t="s">
        <v>34</v>
      </c>
      <c r="B43" s="67"/>
      <c r="C43" s="67"/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/>
      <c r="C44" s="67"/>
      <c r="D44" s="36" t="str">
        <f t="shared" si="4"/>
        <v>Div by 0</v>
      </c>
      <c r="E44" s="52" t="s">
        <v>127</v>
      </c>
      <c r="F44" s="53" t="str">
        <f t="shared" si="5"/>
        <v>N/A</v>
      </c>
    </row>
    <row r="45" spans="1:30" s="4" customFormat="1" ht="12.75" customHeight="1">
      <c r="A45" s="35" t="s">
        <v>109</v>
      </c>
      <c r="B45" s="50"/>
      <c r="C45" s="50"/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/>
      <c r="C46" s="64"/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/>
      <c r="C47" s="50"/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/>
      <c r="C48" s="64"/>
      <c r="D48" s="36" t="str">
        <f t="shared" ref="D48:D80" si="7">IFERROR((C48-B48)*100/B48,"Div by 0")</f>
        <v>Div by 0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N/A</v>
      </c>
    </row>
    <row r="49" spans="1:6" ht="12.75" customHeight="1">
      <c r="A49" s="37" t="s">
        <v>36</v>
      </c>
      <c r="B49" s="67"/>
      <c r="C49" s="67"/>
      <c r="D49" s="36" t="str">
        <f t="shared" si="7"/>
        <v>Div by 0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N/A</v>
      </c>
    </row>
    <row r="50" spans="1:6" ht="12.75" customHeight="1">
      <c r="A50" s="37" t="s">
        <v>37</v>
      </c>
      <c r="B50" s="71"/>
      <c r="C50" s="71"/>
      <c r="D50" s="36" t="str">
        <f t="shared" si="7"/>
        <v>Div by 0</v>
      </c>
      <c r="E50" s="52" t="s">
        <v>127</v>
      </c>
      <c r="F50" s="53" t="str">
        <f t="shared" si="8"/>
        <v>N/A</v>
      </c>
    </row>
    <row r="51" spans="1:6" ht="12.75" customHeight="1">
      <c r="A51" s="37" t="s">
        <v>86</v>
      </c>
      <c r="B51" s="67"/>
      <c r="C51" s="67"/>
      <c r="D51" s="36" t="str">
        <f t="shared" si="7"/>
        <v>Div by 0</v>
      </c>
      <c r="E51" s="52" t="s">
        <v>127</v>
      </c>
      <c r="F51" s="53" t="str">
        <f t="shared" si="8"/>
        <v>N/A</v>
      </c>
    </row>
    <row r="52" spans="1:6" ht="12.75" customHeight="1">
      <c r="A52" s="37" t="s">
        <v>38</v>
      </c>
      <c r="B52" s="67"/>
      <c r="C52" s="67"/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/>
      <c r="C53" s="67"/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/>
      <c r="C54" s="67"/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/>
      <c r="C55" s="67"/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/>
      <c r="C56" s="67"/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/>
      <c r="C57" s="67"/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/>
      <c r="C58" s="67"/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/>
      <c r="C59" s="67"/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/>
      <c r="C60" s="67"/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/>
      <c r="C61" s="67"/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/>
      <c r="C62" s="67"/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/>
      <c r="C63" s="67"/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/>
      <c r="C64" s="67"/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/>
      <c r="C65" s="67"/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/>
      <c r="C66" s="67"/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/>
      <c r="C67" s="67"/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/>
      <c r="C68" s="67"/>
      <c r="D68" s="36" t="str">
        <f t="shared" si="7"/>
        <v>Div by 0</v>
      </c>
      <c r="E68" s="52" t="s">
        <v>127</v>
      </c>
      <c r="F68" s="53" t="str">
        <f t="shared" si="8"/>
        <v>N/A</v>
      </c>
    </row>
    <row r="69" spans="1:6" ht="12.75" customHeight="1">
      <c r="A69" s="37" t="s">
        <v>49</v>
      </c>
      <c r="B69" s="67"/>
      <c r="C69" s="67"/>
      <c r="D69" s="36" t="str">
        <f t="shared" si="7"/>
        <v>Div by 0</v>
      </c>
      <c r="E69" s="52" t="s">
        <v>127</v>
      </c>
      <c r="F69" s="53" t="str">
        <f t="shared" si="8"/>
        <v>N/A</v>
      </c>
    </row>
    <row r="70" spans="1:6" ht="12.75" customHeight="1">
      <c r="A70" s="37" t="s">
        <v>50</v>
      </c>
      <c r="B70" s="67"/>
      <c r="C70" s="67"/>
      <c r="D70" s="36" t="str">
        <f t="shared" si="7"/>
        <v>Div by 0</v>
      </c>
      <c r="E70" s="52" t="s">
        <v>127</v>
      </c>
      <c r="F70" s="53" t="str">
        <f t="shared" si="8"/>
        <v>N/A</v>
      </c>
    </row>
    <row r="71" spans="1:6" ht="12.75" customHeight="1">
      <c r="A71" s="37" t="s">
        <v>51</v>
      </c>
      <c r="B71" s="67"/>
      <c r="C71" s="67"/>
      <c r="D71" s="36" t="str">
        <f t="shared" si="7"/>
        <v>Div by 0</v>
      </c>
      <c r="E71" s="52" t="s">
        <v>127</v>
      </c>
      <c r="F71" s="53" t="str">
        <f t="shared" si="8"/>
        <v>N/A</v>
      </c>
    </row>
    <row r="72" spans="1:6" ht="12.75" customHeight="1">
      <c r="A72" s="37" t="s">
        <v>52</v>
      </c>
      <c r="B72" s="67"/>
      <c r="C72" s="67"/>
      <c r="D72" s="36" t="str">
        <f t="shared" si="7"/>
        <v>Div by 0</v>
      </c>
      <c r="E72" s="52" t="s">
        <v>127</v>
      </c>
      <c r="F72" s="53" t="str">
        <f t="shared" si="8"/>
        <v>N/A</v>
      </c>
    </row>
    <row r="73" spans="1:6" ht="12.75" customHeight="1">
      <c r="A73" s="37" t="s">
        <v>53</v>
      </c>
      <c r="B73" s="67"/>
      <c r="C73" s="67"/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/>
      <c r="C74" s="67"/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/>
      <c r="C75" s="67"/>
      <c r="D75" s="36" t="str">
        <f t="shared" si="7"/>
        <v>Div by 0</v>
      </c>
      <c r="E75" s="52" t="s">
        <v>127</v>
      </c>
      <c r="F75" s="53" t="str">
        <f t="shared" si="8"/>
        <v>N/A</v>
      </c>
    </row>
    <row r="76" spans="1:6" ht="12.75" customHeight="1">
      <c r="A76" s="37" t="s">
        <v>56</v>
      </c>
      <c r="B76" s="67"/>
      <c r="C76" s="67"/>
      <c r="D76" s="36" t="str">
        <f t="shared" si="7"/>
        <v>Div by 0</v>
      </c>
      <c r="E76" s="52" t="s">
        <v>127</v>
      </c>
      <c r="F76" s="53" t="str">
        <f t="shared" si="8"/>
        <v>N/A</v>
      </c>
    </row>
    <row r="77" spans="1:6" ht="12.75" customHeight="1">
      <c r="A77" s="37" t="s">
        <v>57</v>
      </c>
      <c r="B77" s="67"/>
      <c r="C77" s="67"/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/>
      <c r="C78" s="67"/>
      <c r="D78" s="36" t="str">
        <f t="shared" si="7"/>
        <v>Div by 0</v>
      </c>
      <c r="E78" s="52" t="s">
        <v>127</v>
      </c>
      <c r="F78" s="53" t="str">
        <f t="shared" si="8"/>
        <v>N/A</v>
      </c>
    </row>
    <row r="79" spans="1:6" ht="12.75" customHeight="1">
      <c r="A79" s="37" t="s">
        <v>59</v>
      </c>
      <c r="B79" s="67"/>
      <c r="C79" s="67"/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/>
      <c r="C80" s="67"/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/>
      <c r="C81" s="50"/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/>
      <c r="C82" s="64"/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/>
      <c r="C83" s="67"/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/>
      <c r="C84" s="67"/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/>
      <c r="C85" s="67"/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/>
      <c r="C86" s="50"/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/>
      <c r="C87" s="64"/>
      <c r="D87" s="36" t="str">
        <f t="shared" ref="D87:D90" si="11">IFERROR((C87-B87)*100/B87,"Div by 0")</f>
        <v>Div by 0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N/A</v>
      </c>
    </row>
    <row r="88" spans="1:30" ht="12.75" customHeight="1">
      <c r="A88" s="37" t="s">
        <v>65</v>
      </c>
      <c r="B88" s="67"/>
      <c r="C88" s="67"/>
      <c r="D88" s="36" t="str">
        <f t="shared" si="11"/>
        <v>Div by 0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N/A</v>
      </c>
    </row>
    <row r="89" spans="1:30" ht="12.75" customHeight="1">
      <c r="A89" s="37" t="s">
        <v>66</v>
      </c>
      <c r="B89" s="67"/>
      <c r="C89" s="67"/>
      <c r="D89" s="36" t="str">
        <f t="shared" si="11"/>
        <v>Div by 0</v>
      </c>
      <c r="E89" s="52" t="s">
        <v>127</v>
      </c>
      <c r="F89" s="53" t="str">
        <f t="shared" si="12"/>
        <v>N/A</v>
      </c>
    </row>
    <row r="90" spans="1:30" ht="12.75" customHeight="1">
      <c r="A90" s="37" t="s">
        <v>64</v>
      </c>
      <c r="B90" s="67"/>
      <c r="C90" s="67"/>
      <c r="D90" s="36" t="str">
        <f t="shared" si="11"/>
        <v>Div by 0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tabSelected="1"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100250</v>
      </c>
      <c r="C7" s="64">
        <v>108833</v>
      </c>
      <c r="D7" s="36">
        <f t="shared" ref="D7:D18" si="0">IFERROR((C7-B7)*100/B7,"Div by 0")</f>
        <v>8.5615960099750623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36.963000000000001</v>
      </c>
      <c r="C8" s="67">
        <v>35.671999999999997</v>
      </c>
      <c r="D8" s="36">
        <f t="shared" si="0"/>
        <v>-3.4926818710602601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65.894000000000005</v>
      </c>
      <c r="C9" s="67">
        <v>67.784000000000006</v>
      </c>
      <c r="D9" s="36">
        <f t="shared" si="0"/>
        <v>2.8682429356238814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34.106000000000002</v>
      </c>
      <c r="C10" s="67">
        <v>32.216000000000001</v>
      </c>
      <c r="D10" s="36">
        <f t="shared" si="0"/>
        <v>-5.5415469418870593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0.69699999999999995</v>
      </c>
      <c r="C11" s="67">
        <v>0.92300000000000004</v>
      </c>
      <c r="D11" s="36">
        <f t="shared" si="0"/>
        <v>32.424677187948362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7.5999999999999998E-2</v>
      </c>
      <c r="C12" s="67">
        <v>4.7E-2</v>
      </c>
      <c r="D12" s="36">
        <f t="shared" si="0"/>
        <v>-38.157894736842103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1.528</v>
      </c>
      <c r="C13" s="67">
        <v>18.45</v>
      </c>
      <c r="D13" s="36">
        <f t="shared" si="0"/>
        <v>1107.4607329842931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97.120999999999995</v>
      </c>
      <c r="C14" s="67">
        <v>98.328000000000003</v>
      </c>
      <c r="D14" s="36">
        <f t="shared" si="0"/>
        <v>1.2427796254157266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96.843999999999994</v>
      </c>
      <c r="C15" s="67">
        <v>98.317999999999998</v>
      </c>
      <c r="D15" s="36">
        <f t="shared" si="0"/>
        <v>1.522035438437078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1024.079</v>
      </c>
      <c r="C17" s="67">
        <v>942.38099999999997</v>
      </c>
      <c r="D17" s="36">
        <f t="shared" si="0"/>
        <v>-7.9777048450363672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196.17099999999999</v>
      </c>
      <c r="C18" s="67">
        <v>207.732</v>
      </c>
      <c r="D18" s="36">
        <f t="shared" si="0"/>
        <v>5.8933277599645253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97364</v>
      </c>
      <c r="C20" s="64">
        <v>107013</v>
      </c>
      <c r="D20" s="36">
        <f t="shared" ref="D20:D23" si="2">IFERROR((C20-B20)*100/B20,"Div by 0")</f>
        <v>9.910233761965408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99.846000000000004</v>
      </c>
      <c r="C21" s="67">
        <v>99.71</v>
      </c>
      <c r="D21" s="36">
        <f t="shared" si="2"/>
        <v>-0.13620976303508392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0.154</v>
      </c>
      <c r="C22" s="67">
        <v>0.28999999999999998</v>
      </c>
      <c r="D22" s="36">
        <f t="shared" si="2"/>
        <v>88.3116883116883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97086</v>
      </c>
      <c r="C25" s="64">
        <v>107002</v>
      </c>
      <c r="D25" s="36">
        <f t="shared" ref="D25:D45" si="4">IFERROR((C25-B25)*100/B25,"Div by 0")</f>
        <v>10.213625033475475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99.844999999999999</v>
      </c>
      <c r="C26" s="67">
        <v>99.71</v>
      </c>
      <c r="D26" s="36">
        <f t="shared" si="4"/>
        <v>-0.13520957484100868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0.155</v>
      </c>
      <c r="C27" s="67">
        <v>0.28999999999999998</v>
      </c>
      <c r="D27" s="36">
        <f t="shared" si="4"/>
        <v>87.09677419354837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37.776000000000003</v>
      </c>
      <c r="C29" s="67">
        <v>38.305</v>
      </c>
      <c r="D29" s="36">
        <f t="shared" si="4"/>
        <v>1.4003600169419639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83.397999999999996</v>
      </c>
      <c r="C30" s="67">
        <v>84.457999999999998</v>
      </c>
      <c r="D30" s="36">
        <f t="shared" si="4"/>
        <v>1.2710136933739447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65.811999999999998</v>
      </c>
      <c r="C31" s="67">
        <v>66.921000000000006</v>
      </c>
      <c r="D31" s="36">
        <f t="shared" si="4"/>
        <v>1.6851030207257172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83.397999999999996</v>
      </c>
      <c r="C32" s="67">
        <v>84.457999999999998</v>
      </c>
      <c r="D32" s="36">
        <f t="shared" si="4"/>
        <v>1.2710136933739447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4.9189999999999996</v>
      </c>
      <c r="C33" s="67">
        <v>4.8920000000000003</v>
      </c>
      <c r="D33" s="36">
        <f t="shared" si="4"/>
        <v>-0.54889205122990947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53.637999999999998</v>
      </c>
      <c r="C34" s="67">
        <v>53.732999999999997</v>
      </c>
      <c r="D34" s="36">
        <f t="shared" si="4"/>
        <v>0.17711324061299613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29.76</v>
      </c>
      <c r="C35" s="67">
        <v>30.725999999999999</v>
      </c>
      <c r="D35" s="36">
        <f t="shared" si="4"/>
        <v>3.2459677419354755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80.900000000000006</v>
      </c>
      <c r="C36" s="67">
        <v>82.070999999999998</v>
      </c>
      <c r="D36" s="36">
        <f t="shared" si="4"/>
        <v>1.447466007416554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16.602</v>
      </c>
      <c r="C37" s="67">
        <v>15.192</v>
      </c>
      <c r="D37" s="36">
        <f t="shared" si="4"/>
        <v>-8.4929526563064694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99.65</v>
      </c>
      <c r="D38" s="36">
        <f t="shared" si="4"/>
        <v>-0.34999999999999432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99.65</v>
      </c>
      <c r="D39" s="36">
        <f t="shared" si="4"/>
        <v>-0.34999999999999432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99.65</v>
      </c>
      <c r="D40" s="36">
        <f t="shared" si="4"/>
        <v>-0.34999999999999432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84.311000000000007</v>
      </c>
      <c r="C41" s="67">
        <v>83.897000000000006</v>
      </c>
      <c r="D41" s="36">
        <f t="shared" si="4"/>
        <v>-0.49103912893928603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99.65</v>
      </c>
      <c r="D42" s="36">
        <f t="shared" si="4"/>
        <v>-0.34999999999999432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99.983999999999995</v>
      </c>
      <c r="C43" s="67">
        <v>98.218999999999994</v>
      </c>
      <c r="D43" s="36">
        <f t="shared" si="4"/>
        <v>-1.7652824451912312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83.397999999999996</v>
      </c>
      <c r="C44" s="67">
        <v>84.457999999999998</v>
      </c>
      <c r="D44" s="36">
        <f t="shared" si="4"/>
        <v>1.2710136933739447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16.602</v>
      </c>
      <c r="C45" s="67">
        <v>15.192</v>
      </c>
      <c r="D45" s="36">
        <f t="shared" si="4"/>
        <v>-8.4929526563064694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97343</v>
      </c>
      <c r="C49" s="64">
        <v>105096</v>
      </c>
      <c r="D49" s="36">
        <f t="shared" ref="D49:D81" si="7">IFERROR((C49-B49)*100/B49,"Div by 0")</f>
        <v>7.9646199521280421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85.064999999999998</v>
      </c>
      <c r="C50" s="67">
        <v>86.352999999999994</v>
      </c>
      <c r="D50" s="36">
        <f t="shared" si="7"/>
        <v>1.5141362487509513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54.814</v>
      </c>
      <c r="C51" s="71">
        <v>57.213000000000001</v>
      </c>
      <c r="D51" s="36">
        <f t="shared" si="7"/>
        <v>4.3766191119057192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3.1080000000000001</v>
      </c>
      <c r="C52" s="67">
        <v>2.8279999999999998</v>
      </c>
      <c r="D52" s="36">
        <f t="shared" si="7"/>
        <v>-9.0090090090090165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0.214</v>
      </c>
      <c r="C53" s="67">
        <v>0.17799999999999999</v>
      </c>
      <c r="D53" s="36">
        <f t="shared" si="7"/>
        <v>-16.822429906542059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3.504</v>
      </c>
      <c r="C54" s="67">
        <v>3.28</v>
      </c>
      <c r="D54" s="36">
        <f t="shared" si="7"/>
        <v>-6.3926940639269461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2.9000000000000001E-2</v>
      </c>
      <c r="C55" s="67">
        <v>2.4E-2</v>
      </c>
      <c r="D55" s="36">
        <f t="shared" si="7"/>
        <v>-17.241379310344829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6.4000000000000001E-2</v>
      </c>
      <c r="C56" s="67">
        <v>4.7E-2</v>
      </c>
      <c r="D56" s="36">
        <f t="shared" si="7"/>
        <v>-26.562500000000004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1.464</v>
      </c>
      <c r="C57" s="67">
        <v>1.417</v>
      </c>
      <c r="D57" s="36">
        <f t="shared" si="7"/>
        <v>-3.2103825136611976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0.35699999999999998</v>
      </c>
      <c r="C58" s="67">
        <v>0.17499999999999999</v>
      </c>
      <c r="D58" s="36">
        <f t="shared" si="7"/>
        <v>-50.980392156862749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6.0999999999999999E-2</v>
      </c>
      <c r="C59" s="67">
        <v>3.5999999999999997E-2</v>
      </c>
      <c r="D59" s="36">
        <f t="shared" si="7"/>
        <v>-40.983606557377051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3.855</v>
      </c>
      <c r="C60" s="67">
        <v>3.2349999999999999</v>
      </c>
      <c r="D60" s="36">
        <f t="shared" si="7"/>
        <v>-16.083009079118032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0.10299999999999999</v>
      </c>
      <c r="C61" s="67">
        <v>7.8E-2</v>
      </c>
      <c r="D61" s="36">
        <f t="shared" si="7"/>
        <v>-24.271844660194173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11.388999999999999</v>
      </c>
      <c r="C62" s="67">
        <v>12.955</v>
      </c>
      <c r="D62" s="36">
        <f t="shared" si="7"/>
        <v>13.750109755026788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0.80600000000000005</v>
      </c>
      <c r="C63" s="67">
        <v>0.81399999999999995</v>
      </c>
      <c r="D63" s="36">
        <f t="shared" si="7"/>
        <v>0.99255583126549574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2.35</v>
      </c>
      <c r="C64" s="67">
        <v>2.1520000000000001</v>
      </c>
      <c r="D64" s="36">
        <f t="shared" si="7"/>
        <v>-8.4255319148936163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1.8440000000000001</v>
      </c>
      <c r="C65" s="67">
        <v>1.84</v>
      </c>
      <c r="D65" s="36">
        <f t="shared" si="7"/>
        <v>-0.21691973969631254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0.20300000000000001</v>
      </c>
      <c r="C66" s="67">
        <v>6.9000000000000006E-2</v>
      </c>
      <c r="D66" s="36">
        <f t="shared" si="7"/>
        <v>-66.009852216748769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8.0000000000000002E-3</v>
      </c>
      <c r="C67" s="67">
        <v>1.0999999999999999E-2</v>
      </c>
      <c r="D67" s="36">
        <f t="shared" si="7"/>
        <v>37.499999999999993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0.89200000000000002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14.935</v>
      </c>
      <c r="C69" s="67">
        <v>13.647</v>
      </c>
      <c r="D69" s="36">
        <f t="shared" si="7"/>
        <v>-8.6240374958152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3.8650000000000002</v>
      </c>
      <c r="C70" s="67">
        <v>4</v>
      </c>
      <c r="D70" s="36">
        <f t="shared" si="7"/>
        <v>3.4928848641655827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2.0699999999999998</v>
      </c>
      <c r="C71" s="67">
        <v>1.796</v>
      </c>
      <c r="D71" s="36">
        <f t="shared" si="7"/>
        <v>-13.236714975845402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0.13100000000000001</v>
      </c>
      <c r="C72" s="67">
        <v>4.3999999999999997E-2</v>
      </c>
      <c r="D72" s="36">
        <f t="shared" si="7"/>
        <v>-66.412213740458014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2.4329999999999998</v>
      </c>
      <c r="C73" s="67">
        <v>2.036</v>
      </c>
      <c r="D73" s="36">
        <f t="shared" si="7"/>
        <v>-16.317303740238383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0.29599999999999999</v>
      </c>
      <c r="C74" s="67">
        <v>0.33600000000000002</v>
      </c>
      <c r="D74" s="36">
        <f t="shared" si="7"/>
        <v>13.513513513513526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4.4999999999999998E-2</v>
      </c>
      <c r="C75" s="67">
        <v>2.3E-2</v>
      </c>
      <c r="D75" s="36">
        <f t="shared" si="7"/>
        <v>-48.888888888888886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0.30399999999999999</v>
      </c>
      <c r="C76" s="67">
        <v>0.23799999999999999</v>
      </c>
      <c r="D76" s="36">
        <f t="shared" si="7"/>
        <v>-21.710526315789476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0.378</v>
      </c>
      <c r="C77" s="67">
        <v>0.52200000000000002</v>
      </c>
      <c r="D77" s="36">
        <f t="shared" si="7"/>
        <v>38.095238095238102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1.2999999999999999E-2</v>
      </c>
      <c r="C78" s="67">
        <v>1.0999999999999999E-2</v>
      </c>
      <c r="D78" s="36">
        <f t="shared" si="7"/>
        <v>-15.384615384615387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4.9470000000000001</v>
      </c>
      <c r="C79" s="67">
        <v>4.1959999999999997</v>
      </c>
      <c r="D79" s="36">
        <f t="shared" si="7"/>
        <v>-15.180917727915915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0.45200000000000001</v>
      </c>
      <c r="C80" s="67">
        <v>0.44400000000000001</v>
      </c>
      <c r="D80" s="36">
        <f t="shared" si="7"/>
        <v>-1.7699115044247802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80968</v>
      </c>
      <c r="C83" s="64">
        <v>90372</v>
      </c>
      <c r="D83" s="36">
        <f t="shared" ref="D83:D86" si="9">IFERROR((C83-B83)*100/B83,"Div by 0")</f>
        <v>11.614464973816817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18.68</v>
      </c>
      <c r="C84" s="67">
        <v>18.838999999999999</v>
      </c>
      <c r="D84" s="36">
        <f t="shared" si="9"/>
        <v>0.8511777301927137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71.206000000000003</v>
      </c>
      <c r="C85" s="67">
        <v>74.466999999999999</v>
      </c>
      <c r="D85" s="36">
        <f t="shared" si="9"/>
        <v>4.5796702525068049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10.114000000000001</v>
      </c>
      <c r="C86" s="67">
        <v>6.6950000000000003</v>
      </c>
      <c r="D86" s="36">
        <f t="shared" si="9"/>
        <v>-33.804627249357324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16118</v>
      </c>
      <c r="C88" s="64">
        <v>16256</v>
      </c>
      <c r="D88" s="36">
        <f t="shared" ref="D88:D91" si="11">IFERROR((C88-B88)*100/B88,"Div by 0")</f>
        <v>0.85618563097158451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11.236000000000001</v>
      </c>
      <c r="C89" s="67">
        <v>11.547000000000001</v>
      </c>
      <c r="D89" s="36">
        <f t="shared" si="11"/>
        <v>2.7678889284442856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65.106999999999999</v>
      </c>
      <c r="C90" s="67">
        <v>69.906000000000006</v>
      </c>
      <c r="D90" s="36">
        <f t="shared" si="11"/>
        <v>7.3709432165512263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23.657</v>
      </c>
      <c r="C91" s="67">
        <v>18.547000000000001</v>
      </c>
      <c r="D91" s="36">
        <f t="shared" si="11"/>
        <v>-21.600371982922599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38391</v>
      </c>
      <c r="C7" s="64">
        <v>55437</v>
      </c>
      <c r="D7" s="36">
        <f t="shared" ref="D7:D18" si="0">IFERROR((C7-B7)*100/B7,"Div by 0")</f>
        <v>44.40103149175588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No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7.46</v>
      </c>
      <c r="C9" s="67">
        <v>11.911</v>
      </c>
      <c r="D9" s="36">
        <f t="shared" si="0"/>
        <v>59.664879356568363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89.06</v>
      </c>
      <c r="C10" s="67">
        <v>58.12</v>
      </c>
      <c r="D10" s="36">
        <f t="shared" si="0"/>
        <v>-34.740624298225917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1.81</v>
      </c>
      <c r="C11" s="67">
        <v>1.073</v>
      </c>
      <c r="D11" s="36">
        <f t="shared" si="0"/>
        <v>-40.718232044198906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0.19500000000000001</v>
      </c>
      <c r="C12" s="67">
        <v>8.6999999999999994E-2</v>
      </c>
      <c r="D12" s="36">
        <f t="shared" si="0"/>
        <v>-55.384615384615387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4.1340000000000003</v>
      </c>
      <c r="C13" s="67">
        <v>32.286999999999999</v>
      </c>
      <c r="D13" s="36">
        <f t="shared" si="0"/>
        <v>681.01112723754215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89.427000000000007</v>
      </c>
      <c r="C14" s="67">
        <v>67.915000000000006</v>
      </c>
      <c r="D14" s="36">
        <f t="shared" si="0"/>
        <v>-24.055374774956107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89.177000000000007</v>
      </c>
      <c r="C15" s="67">
        <v>67.903999999999996</v>
      </c>
      <c r="D15" s="36">
        <f t="shared" si="0"/>
        <v>-23.854805611312344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2034.4480000000001</v>
      </c>
      <c r="C17" s="67">
        <v>1935.5719999999999</v>
      </c>
      <c r="D17" s="36">
        <f t="shared" si="0"/>
        <v>-4.8600898130598669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335.98899999999998</v>
      </c>
      <c r="C18" s="67">
        <v>383.35500000000002</v>
      </c>
      <c r="D18" s="36">
        <f t="shared" si="0"/>
        <v>14.097485334341316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34332</v>
      </c>
      <c r="C20" s="64">
        <v>37650</v>
      </c>
      <c r="D20" s="36">
        <f t="shared" ref="D20:D23" si="2">IFERROR((C20-B20)*100/B20,"Div by 0")</f>
        <v>9.6644529884655714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99.647999999999996</v>
      </c>
      <c r="C21" s="67">
        <v>98.477999999999994</v>
      </c>
      <c r="D21" s="36">
        <f t="shared" si="2"/>
        <v>-1.1741329479768803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0.35199999999999998</v>
      </c>
      <c r="C22" s="67">
        <v>1.522</v>
      </c>
      <c r="D22" s="36">
        <f t="shared" si="2"/>
        <v>332.38636363636368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34236</v>
      </c>
      <c r="C25" s="64">
        <v>37644</v>
      </c>
      <c r="D25" s="36">
        <f t="shared" ref="D25:D45" si="4">IFERROR((C25-B25)*100/B25,"Div by 0")</f>
        <v>9.9544339291973358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99.647000000000006</v>
      </c>
      <c r="C26" s="67">
        <v>98.477999999999994</v>
      </c>
      <c r="D26" s="36">
        <f t="shared" si="4"/>
        <v>-1.1731411883950456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0.35299999999999998</v>
      </c>
      <c r="C27" s="67">
        <v>1.522</v>
      </c>
      <c r="D27" s="36">
        <f t="shared" si="4"/>
        <v>331.16147308781871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37.030999999999999</v>
      </c>
      <c r="C29" s="67">
        <v>37.963999999999999</v>
      </c>
      <c r="D29" s="36">
        <f t="shared" si="4"/>
        <v>2.5195106802408791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80.043999999999997</v>
      </c>
      <c r="C30" s="67">
        <v>78.453000000000003</v>
      </c>
      <c r="D30" s="36">
        <f t="shared" si="4"/>
        <v>-1.9876567887661711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63.418999999999997</v>
      </c>
      <c r="C31" s="67">
        <v>62.817</v>
      </c>
      <c r="D31" s="36">
        <f t="shared" si="4"/>
        <v>-0.94924234062346735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80.043999999999997</v>
      </c>
      <c r="C32" s="67">
        <v>78.453000000000003</v>
      </c>
      <c r="D32" s="36">
        <f t="shared" si="4"/>
        <v>-1.9876567887661711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4.6059999999999999</v>
      </c>
      <c r="C33" s="67">
        <v>4.6120000000000001</v>
      </c>
      <c r="D33" s="36">
        <f t="shared" si="4"/>
        <v>0.13026487190621422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49.188000000000002</v>
      </c>
      <c r="C34" s="67">
        <v>48.302999999999997</v>
      </c>
      <c r="D34" s="36">
        <f t="shared" si="4"/>
        <v>-1.7992193217858117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30.856000000000002</v>
      </c>
      <c r="C35" s="67">
        <v>30.151</v>
      </c>
      <c r="D35" s="36">
        <f t="shared" si="4"/>
        <v>-2.2848068446979575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77.566999999999993</v>
      </c>
      <c r="C36" s="67">
        <v>76.102000000000004</v>
      </c>
      <c r="D36" s="36">
        <f t="shared" si="4"/>
        <v>-1.8886897778694411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19.956</v>
      </c>
      <c r="C37" s="67">
        <v>21.123999999999999</v>
      </c>
      <c r="D37" s="36">
        <f t="shared" si="4"/>
        <v>5.8528763279214235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99.578000000000003</v>
      </c>
      <c r="D38" s="36">
        <f t="shared" si="4"/>
        <v>-0.42199999999999704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99.578000000000003</v>
      </c>
      <c r="D39" s="36">
        <f t="shared" si="4"/>
        <v>-0.42199999999999704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99.578000000000003</v>
      </c>
      <c r="D40" s="36">
        <f t="shared" si="4"/>
        <v>-0.42199999999999704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81.613</v>
      </c>
      <c r="C41" s="67">
        <v>82.536000000000001</v>
      </c>
      <c r="D41" s="36">
        <f t="shared" si="4"/>
        <v>1.1309472755565926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99.578000000000003</v>
      </c>
      <c r="D42" s="36">
        <f t="shared" si="4"/>
        <v>-0.42199999999999704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99.956000000000003</v>
      </c>
      <c r="C43" s="67">
        <v>98.007999999999996</v>
      </c>
      <c r="D43" s="36">
        <f t="shared" si="4"/>
        <v>-1.9488574972988189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80.043999999999997</v>
      </c>
      <c r="C44" s="67">
        <v>78.453000000000003</v>
      </c>
      <c r="D44" s="36">
        <f t="shared" si="4"/>
        <v>-1.9876567887661711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19.956</v>
      </c>
      <c r="C45" s="67">
        <v>21.123999999999999</v>
      </c>
      <c r="D45" s="36">
        <f t="shared" si="4"/>
        <v>5.8528763279214235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34313</v>
      </c>
      <c r="C49" s="64">
        <v>36894</v>
      </c>
      <c r="D49" s="36">
        <f t="shared" ref="D49:D81" si="7">IFERROR((C49-B49)*100/B49,"Div by 0")</f>
        <v>7.5219304636726605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82.213999999999999</v>
      </c>
      <c r="C50" s="67">
        <v>81.637</v>
      </c>
      <c r="D50" s="36">
        <f t="shared" si="7"/>
        <v>-0.70182693945069963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49.322000000000003</v>
      </c>
      <c r="C51" s="71">
        <v>48.912999999999997</v>
      </c>
      <c r="D51" s="36">
        <f t="shared" si="7"/>
        <v>-0.82924455618183768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3.8319999999999999</v>
      </c>
      <c r="C52" s="67">
        <v>4.9379999999999997</v>
      </c>
      <c r="D52" s="36">
        <f t="shared" si="7"/>
        <v>28.862212943632567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0.30299999999999999</v>
      </c>
      <c r="C53" s="67">
        <v>0.35</v>
      </c>
      <c r="D53" s="36">
        <f t="shared" si="7"/>
        <v>15.511551155115507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3.8</v>
      </c>
      <c r="C54" s="67">
        <v>4.1689999999999996</v>
      </c>
      <c r="D54" s="36">
        <f t="shared" si="7"/>
        <v>9.710526315789469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3.7999999999999999E-2</v>
      </c>
      <c r="C55" s="67">
        <v>2.7E-2</v>
      </c>
      <c r="D55" s="36">
        <f t="shared" si="7"/>
        <v>-28.94736842105263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6.7000000000000004E-2</v>
      </c>
      <c r="C56" s="67">
        <v>5.7000000000000002E-2</v>
      </c>
      <c r="D56" s="36">
        <f t="shared" si="7"/>
        <v>-14.92537313432836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1.65</v>
      </c>
      <c r="C57" s="67">
        <v>1.9430000000000001</v>
      </c>
      <c r="D57" s="36">
        <f t="shared" si="7"/>
        <v>17.757575757575768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0.36099999999999999</v>
      </c>
      <c r="C58" s="67">
        <v>0.192</v>
      </c>
      <c r="D58" s="36">
        <f t="shared" si="7"/>
        <v>-46.81440443213296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5.5E-2</v>
      </c>
      <c r="C59" s="67">
        <v>4.5999999999999999E-2</v>
      </c>
      <c r="D59" s="36">
        <f t="shared" si="7"/>
        <v>-16.363636363636367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3.5880000000000001</v>
      </c>
      <c r="C60" s="67">
        <v>3.4670000000000001</v>
      </c>
      <c r="D60" s="36">
        <f t="shared" si="7"/>
        <v>-3.3723522853957637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0.11700000000000001</v>
      </c>
      <c r="C61" s="67">
        <v>0.122</v>
      </c>
      <c r="D61" s="36">
        <f t="shared" si="7"/>
        <v>4.2735042735042654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11.840999999999999</v>
      </c>
      <c r="C62" s="67">
        <v>11.353999999999999</v>
      </c>
      <c r="D62" s="36">
        <f t="shared" si="7"/>
        <v>-4.112828308419898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0.82199999999999995</v>
      </c>
      <c r="C63" s="67">
        <v>0.93200000000000005</v>
      </c>
      <c r="D63" s="36">
        <f t="shared" si="7"/>
        <v>13.381995133819965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2.911</v>
      </c>
      <c r="C64" s="67">
        <v>2.6619999999999999</v>
      </c>
      <c r="D64" s="36">
        <f t="shared" si="7"/>
        <v>-8.553761593953972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2.2909999999999999</v>
      </c>
      <c r="C65" s="67">
        <v>2.391</v>
      </c>
      <c r="D65" s="36">
        <f t="shared" si="7"/>
        <v>4.3649061545176817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0.187</v>
      </c>
      <c r="C66" s="67">
        <v>0.06</v>
      </c>
      <c r="D66" s="36">
        <f t="shared" si="7"/>
        <v>-67.914438502673789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8.9999999999999993E-3</v>
      </c>
      <c r="C67" s="67">
        <v>1.4E-2</v>
      </c>
      <c r="D67" s="36">
        <f t="shared" si="7"/>
        <v>55.555555555555571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1.02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17.786000000000001</v>
      </c>
      <c r="C69" s="67">
        <v>18.363</v>
      </c>
      <c r="D69" s="36">
        <f t="shared" si="7"/>
        <v>3.2441245923760156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3.605</v>
      </c>
      <c r="C70" s="67">
        <v>4.4210000000000003</v>
      </c>
      <c r="D70" s="36">
        <f t="shared" si="7"/>
        <v>22.63522884882109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2.419</v>
      </c>
      <c r="C71" s="67">
        <v>2.4039999999999999</v>
      </c>
      <c r="D71" s="36">
        <f t="shared" si="7"/>
        <v>-0.62009094667218367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0.18099999999999999</v>
      </c>
      <c r="C72" s="67">
        <v>0.06</v>
      </c>
      <c r="D72" s="36">
        <f t="shared" si="7"/>
        <v>-66.850828729281773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3.2639999999999998</v>
      </c>
      <c r="C73" s="67">
        <v>3.22</v>
      </c>
      <c r="D73" s="36">
        <f t="shared" si="7"/>
        <v>-1.3480392156862622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0.40500000000000003</v>
      </c>
      <c r="C74" s="67">
        <v>0.56399999999999995</v>
      </c>
      <c r="D74" s="36">
        <f t="shared" si="7"/>
        <v>39.259259259259238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5.5E-2</v>
      </c>
      <c r="C75" s="67">
        <v>3.5000000000000003E-2</v>
      </c>
      <c r="D75" s="36">
        <f t="shared" si="7"/>
        <v>-36.36363636363636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0.373</v>
      </c>
      <c r="C76" s="67">
        <v>0.39300000000000002</v>
      </c>
      <c r="D76" s="36">
        <f t="shared" si="7"/>
        <v>5.3619302949061707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0.32100000000000001</v>
      </c>
      <c r="C77" s="67">
        <v>0.36299999999999999</v>
      </c>
      <c r="D77" s="36">
        <f t="shared" si="7"/>
        <v>13.084112149532706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1.2E-2</v>
      </c>
      <c r="C78" s="67">
        <v>8.0000000000000002E-3</v>
      </c>
      <c r="D78" s="36">
        <f t="shared" si="7"/>
        <v>-33.333333333333336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6.5369999999999999</v>
      </c>
      <c r="C79" s="67">
        <v>6.08</v>
      </c>
      <c r="D79" s="36">
        <f t="shared" si="7"/>
        <v>-6.9909744531130471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0.61499999999999999</v>
      </c>
      <c r="C80" s="67">
        <v>0.81599999999999995</v>
      </c>
      <c r="D80" s="36">
        <f t="shared" si="7"/>
        <v>32.682926829268283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27404</v>
      </c>
      <c r="C83" s="64">
        <v>29533</v>
      </c>
      <c r="D83" s="36">
        <f t="shared" ref="D83:D86" si="9">IFERROR((C83-B83)*100/B83,"Div by 0")</f>
        <v>7.7689388410451032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20.478999999999999</v>
      </c>
      <c r="C84" s="67">
        <v>24.324999999999999</v>
      </c>
      <c r="D84" s="36">
        <f t="shared" si="9"/>
        <v>18.780213877630747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69.438999999999993</v>
      </c>
      <c r="C85" s="67">
        <v>68.933000000000007</v>
      </c>
      <c r="D85" s="36">
        <f t="shared" si="9"/>
        <v>-0.7286971298549606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10.082000000000001</v>
      </c>
      <c r="C86" s="67">
        <v>6.742</v>
      </c>
      <c r="D86" s="36">
        <f t="shared" si="9"/>
        <v>-33.128347550089273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6832</v>
      </c>
      <c r="C88" s="64">
        <v>7952</v>
      </c>
      <c r="D88" s="36">
        <f t="shared" ref="D88:D91" si="11">IFERROR((C88-B88)*100/B88,"Div by 0")</f>
        <v>16.393442622950818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11.988</v>
      </c>
      <c r="C89" s="67">
        <v>10.853</v>
      </c>
      <c r="D89" s="36">
        <f t="shared" si="11"/>
        <v>-9.4678011344677984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66.144999999999996</v>
      </c>
      <c r="C90" s="67">
        <v>71.201999999999998</v>
      </c>
      <c r="D90" s="36">
        <f t="shared" si="11"/>
        <v>7.6453246655076006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21.867999999999999</v>
      </c>
      <c r="C91" s="67">
        <v>17.945</v>
      </c>
      <c r="D91" s="36">
        <f t="shared" si="11"/>
        <v>-17.939454911285893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2378</v>
      </c>
      <c r="C7" s="64">
        <v>4828</v>
      </c>
      <c r="D7" s="36">
        <f t="shared" ref="D7:D18" si="0">IFERROR((C7-B7)*100/B7,"Div by 0")</f>
        <v>103.02775441547519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No</v>
      </c>
    </row>
    <row r="8" spans="1:32" ht="12.75" customHeight="1">
      <c r="A8" s="37" t="s">
        <v>76</v>
      </c>
      <c r="B8" s="67">
        <v>99.411000000000001</v>
      </c>
      <c r="C8" s="67">
        <v>98.031999999999996</v>
      </c>
      <c r="D8" s="36">
        <f t="shared" si="0"/>
        <v>-1.3871704338554132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4.1210000000000004</v>
      </c>
      <c r="C9" s="67">
        <v>34.445</v>
      </c>
      <c r="D9" s="36">
        <f t="shared" si="0"/>
        <v>735.84081533608332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93.102999999999994</v>
      </c>
      <c r="C10" s="67">
        <v>47.286999999999999</v>
      </c>
      <c r="D10" s="36">
        <f t="shared" si="0"/>
        <v>-49.210014714885659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0.378</v>
      </c>
      <c r="C11" s="67">
        <v>0.20699999999999999</v>
      </c>
      <c r="D11" s="36">
        <f t="shared" si="0"/>
        <v>-45.238095238095241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4.2000000000000003E-2</v>
      </c>
      <c r="C12" s="67">
        <v>4.1000000000000002E-2</v>
      </c>
      <c r="D12" s="36">
        <f t="shared" si="0"/>
        <v>-2.3809523809523827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66.736999999999995</v>
      </c>
      <c r="C13" s="67">
        <v>61.64</v>
      </c>
      <c r="D13" s="36">
        <f t="shared" si="0"/>
        <v>-7.637442498164428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95.29</v>
      </c>
      <c r="C14" s="67">
        <v>97.867000000000004</v>
      </c>
      <c r="D14" s="36">
        <f t="shared" si="0"/>
        <v>2.7043761150173133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92.641000000000005</v>
      </c>
      <c r="C15" s="67">
        <v>97.534999999999997</v>
      </c>
      <c r="D15" s="36">
        <f t="shared" si="0"/>
        <v>5.2827581740266094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6537.1719999999996</v>
      </c>
      <c r="C17" s="67">
        <v>4373.0219999999999</v>
      </c>
      <c r="D17" s="36">
        <f t="shared" si="0"/>
        <v>-33.105293848777421</v>
      </c>
      <c r="E17" s="52" t="s">
        <v>127</v>
      </c>
      <c r="F17" s="52" t="str">
        <f t="shared" si="1"/>
        <v>No</v>
      </c>
    </row>
    <row r="18" spans="1:32" s="6" customFormat="1" ht="12.75" customHeight="1">
      <c r="A18" s="37" t="s">
        <v>104</v>
      </c>
      <c r="B18" s="66">
        <v>778.89300000000003</v>
      </c>
      <c r="C18" s="67">
        <v>678.08</v>
      </c>
      <c r="D18" s="36">
        <f t="shared" si="0"/>
        <v>-12.943112853755265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2266</v>
      </c>
      <c r="C20" s="64">
        <v>4725</v>
      </c>
      <c r="D20" s="36">
        <f t="shared" ref="D20:D23" si="2">IFERROR((C20-B20)*100/B20,"Div by 0")</f>
        <v>108.51721094439542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No</v>
      </c>
    </row>
    <row r="21" spans="1:32" ht="12.75" customHeight="1">
      <c r="A21" s="37" t="s">
        <v>11</v>
      </c>
      <c r="B21" s="67">
        <v>99.515000000000001</v>
      </c>
      <c r="C21" s="67">
        <v>99.831000000000003</v>
      </c>
      <c r="D21" s="36">
        <f t="shared" si="2"/>
        <v>0.31754006933628348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0.48499999999999999</v>
      </c>
      <c r="C22" s="67">
        <v>0.16900000000000001</v>
      </c>
      <c r="D22" s="36">
        <f t="shared" si="2"/>
        <v>-65.154639175257728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2203</v>
      </c>
      <c r="C25" s="64">
        <v>4709</v>
      </c>
      <c r="D25" s="36">
        <f t="shared" ref="D25:D45" si="4">IFERROR((C25-B25)*100/B25,"Div by 0")</f>
        <v>113.75397185655923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No</v>
      </c>
    </row>
    <row r="26" spans="1:32" ht="12.75" customHeight="1">
      <c r="A26" s="37" t="s">
        <v>16</v>
      </c>
      <c r="B26" s="67">
        <v>99.501000000000005</v>
      </c>
      <c r="C26" s="67">
        <v>99.83</v>
      </c>
      <c r="D26" s="36">
        <f t="shared" si="4"/>
        <v>0.33064994321664454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0.499</v>
      </c>
      <c r="C27" s="67">
        <v>0.17</v>
      </c>
      <c r="D27" s="36">
        <f t="shared" si="4"/>
        <v>-65.93186372745491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0.27200000000000002</v>
      </c>
      <c r="C29" s="67">
        <v>0.255</v>
      </c>
      <c r="D29" s="36">
        <f t="shared" si="4"/>
        <v>-6.2500000000000053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0.45400000000000001</v>
      </c>
      <c r="C30" s="67">
        <v>0.38200000000000001</v>
      </c>
      <c r="D30" s="36">
        <f t="shared" si="4"/>
        <v>-15.859030837004408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0.40899999999999997</v>
      </c>
      <c r="C31" s="67">
        <v>0.36099999999999999</v>
      </c>
      <c r="D31" s="36">
        <f t="shared" si="4"/>
        <v>-11.735941320293398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0.45400000000000001</v>
      </c>
      <c r="C32" s="67">
        <v>0.38200000000000001</v>
      </c>
      <c r="D32" s="36">
        <f t="shared" si="4"/>
        <v>-15.859030837004408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0.13600000000000001</v>
      </c>
      <c r="C33" s="67">
        <v>0.106</v>
      </c>
      <c r="D33" s="36">
        <f t="shared" si="4"/>
        <v>-22.058823529411772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0.318</v>
      </c>
      <c r="C34" s="67">
        <v>0.27600000000000002</v>
      </c>
      <c r="D34" s="36">
        <f t="shared" si="4"/>
        <v>-13.207547169811315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0.13600000000000001</v>
      </c>
      <c r="C35" s="67">
        <v>0.106</v>
      </c>
      <c r="D35" s="36">
        <f t="shared" si="4"/>
        <v>-22.058823529411772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0.45400000000000001</v>
      </c>
      <c r="C36" s="67">
        <v>0.38200000000000001</v>
      </c>
      <c r="D36" s="36">
        <f t="shared" si="4"/>
        <v>-15.859030837004408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99.546000000000006</v>
      </c>
      <c r="C37" s="67">
        <v>99.022999999999996</v>
      </c>
      <c r="D37" s="36">
        <f t="shared" si="4"/>
        <v>-0.52538524903060924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99.405000000000001</v>
      </c>
      <c r="D38" s="36">
        <f t="shared" si="4"/>
        <v>-0.59499999999999886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99.405000000000001</v>
      </c>
      <c r="D39" s="36">
        <f t="shared" si="4"/>
        <v>-0.59499999999999886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99.405000000000001</v>
      </c>
      <c r="D40" s="36">
        <f t="shared" si="4"/>
        <v>-0.59499999999999886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96.322999999999993</v>
      </c>
      <c r="C41" s="67">
        <v>94.712000000000003</v>
      </c>
      <c r="D41" s="36">
        <f t="shared" si="4"/>
        <v>-1.6724977419723119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99.405000000000001</v>
      </c>
      <c r="D42" s="36">
        <f t="shared" si="4"/>
        <v>-0.59499999999999886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99.909000000000006</v>
      </c>
      <c r="C43" s="67">
        <v>98.152000000000001</v>
      </c>
      <c r="D43" s="36">
        <f t="shared" si="4"/>
        <v>-1.7586003262969352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0.45400000000000001</v>
      </c>
      <c r="C44" s="67">
        <v>0.38200000000000001</v>
      </c>
      <c r="D44" s="36">
        <f t="shared" si="4"/>
        <v>-15.859030837004408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99.546000000000006</v>
      </c>
      <c r="C45" s="67">
        <v>99.022999999999996</v>
      </c>
      <c r="D45" s="36">
        <f t="shared" si="4"/>
        <v>-0.52538524903060924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2248</v>
      </c>
      <c r="C49" s="64">
        <v>4622</v>
      </c>
      <c r="D49" s="36">
        <f t="shared" ref="D49:D81" si="7">IFERROR((C49-B49)*100/B49,"Div by 0")</f>
        <v>105.60498220640569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No</v>
      </c>
    </row>
    <row r="50" spans="1:6" ht="12.75" customHeight="1">
      <c r="A50" s="37" t="s">
        <v>36</v>
      </c>
      <c r="B50" s="67">
        <v>5.2939999999999996</v>
      </c>
      <c r="C50" s="67">
        <v>4.1760000000000002</v>
      </c>
      <c r="D50" s="36">
        <f t="shared" si="7"/>
        <v>-21.11824707215715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0.222</v>
      </c>
      <c r="C51" s="71">
        <v>0.108</v>
      </c>
      <c r="D51" s="36">
        <f t="shared" si="7"/>
        <v>-51.351351351351354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1.7350000000000001</v>
      </c>
      <c r="C52" s="67">
        <v>4.2999999999999997E-2</v>
      </c>
      <c r="D52" s="36">
        <f t="shared" si="7"/>
        <v>-97.521613832853035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3.2029999999999998</v>
      </c>
      <c r="C61" s="67">
        <v>4.024</v>
      </c>
      <c r="D61" s="36">
        <f t="shared" si="7"/>
        <v>25.632219793943186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0.13300000000000001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94.706000000000003</v>
      </c>
      <c r="C69" s="67">
        <v>95.823999999999998</v>
      </c>
      <c r="D69" s="36">
        <f t="shared" si="7"/>
        <v>1.1804954279559847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0.311</v>
      </c>
      <c r="C70" s="67">
        <v>0.216</v>
      </c>
      <c r="D70" s="36">
        <f t="shared" si="7"/>
        <v>-30.54662379421222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0.222</v>
      </c>
      <c r="C71" s="67">
        <v>0.17299999999999999</v>
      </c>
      <c r="D71" s="36">
        <f t="shared" si="7"/>
        <v>-22.072072072072078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0.26700000000000002</v>
      </c>
      <c r="C72" s="67">
        <v>0</v>
      </c>
      <c r="D72" s="36">
        <f t="shared" si="7"/>
        <v>-100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0.13300000000000001</v>
      </c>
      <c r="C73" s="67">
        <v>0.433</v>
      </c>
      <c r="D73" s="36">
        <f t="shared" si="7"/>
        <v>225.56390977443607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8.8999999999999996E-2</v>
      </c>
      <c r="C75" s="67">
        <v>4.2999999999999997E-2</v>
      </c>
      <c r="D75" s="36">
        <f t="shared" si="7"/>
        <v>-51.685393258426963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4.3999999999999997E-2</v>
      </c>
      <c r="C76" s="67">
        <v>0</v>
      </c>
      <c r="D76" s="36">
        <f t="shared" si="7"/>
        <v>-100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93.638999999999996</v>
      </c>
      <c r="C79" s="67">
        <v>94.959000000000003</v>
      </c>
      <c r="D79" s="36">
        <f t="shared" si="7"/>
        <v>1.4096690481530212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10</v>
      </c>
      <c r="C83" s="64">
        <v>18</v>
      </c>
      <c r="D83" s="36">
        <f t="shared" ref="D83:D86" si="9">IFERROR((C83-B83)*100/B83,"Div by 0")</f>
        <v>80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62</v>
      </c>
      <c r="B84" s="67">
        <v>80</v>
      </c>
      <c r="C84" s="67">
        <v>83.332999999999998</v>
      </c>
      <c r="D84" s="36">
        <f t="shared" si="9"/>
        <v>4.166249999999998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20</v>
      </c>
      <c r="C85" s="67">
        <v>16.667000000000002</v>
      </c>
      <c r="D85" s="36">
        <f t="shared" si="9"/>
        <v>-16.664999999999992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0</v>
      </c>
      <c r="C86" s="67">
        <v>0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2193</v>
      </c>
      <c r="C88" s="64">
        <v>4663</v>
      </c>
      <c r="D88" s="36">
        <f t="shared" ref="D88:D91" si="11">IFERROR((C88-B88)*100/B88,"Div by 0")</f>
        <v>112.63109895120839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18.786999999999999</v>
      </c>
      <c r="C89" s="67">
        <v>19.88</v>
      </c>
      <c r="D89" s="36">
        <f t="shared" si="11"/>
        <v>5.8178527705328156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71.09</v>
      </c>
      <c r="C90" s="67">
        <v>71.906000000000006</v>
      </c>
      <c r="D90" s="36">
        <f t="shared" si="11"/>
        <v>1.1478407652271803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10.122999999999999</v>
      </c>
      <c r="C91" s="67">
        <v>8.2140000000000004</v>
      </c>
      <c r="D91" s="36">
        <f t="shared" si="11"/>
        <v>-18.858046033784444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2318</v>
      </c>
      <c r="C7" s="64">
        <v>34172</v>
      </c>
      <c r="D7" s="36">
        <f t="shared" ref="D7:D18" si="0">IFERROR((C7-B7)*100/B7,"Div by 0")</f>
        <v>1374.2018981880931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No</v>
      </c>
    </row>
    <row r="8" spans="1:32" ht="12.75" customHeight="1">
      <c r="A8" s="37" t="s">
        <v>76</v>
      </c>
      <c r="B8" s="67">
        <v>4.2279999999999998</v>
      </c>
      <c r="C8" s="67">
        <v>4.8289999999999997</v>
      </c>
      <c r="D8" s="36">
        <f t="shared" si="0"/>
        <v>14.214758751182591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</v>
      </c>
      <c r="C10" s="67">
        <v>4.7880000000000003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0.216</v>
      </c>
      <c r="C11" s="67">
        <v>0.217</v>
      </c>
      <c r="D11" s="36">
        <f t="shared" si="0"/>
        <v>0.46296296296296335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4.7E-2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2.33</v>
      </c>
      <c r="C13" s="67">
        <v>53.646000000000001</v>
      </c>
      <c r="D13" s="36">
        <f t="shared" si="0"/>
        <v>2202.4034334763951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1.8120000000000001</v>
      </c>
      <c r="C14" s="67">
        <v>55.033000000000001</v>
      </c>
      <c r="D14" s="36">
        <f t="shared" si="0"/>
        <v>2937.1412803532012</v>
      </c>
      <c r="E14" s="52" t="s">
        <v>127</v>
      </c>
      <c r="F14" s="52" t="str">
        <f t="shared" si="1"/>
        <v>No</v>
      </c>
    </row>
    <row r="15" spans="1:32" ht="12.75" customHeight="1">
      <c r="A15" s="37" t="s">
        <v>8</v>
      </c>
      <c r="B15" s="67">
        <v>8.5999999999999993E-2</v>
      </c>
      <c r="C15" s="67">
        <v>55.033000000000001</v>
      </c>
      <c r="D15" s="36">
        <f t="shared" si="0"/>
        <v>63891.86046511629</v>
      </c>
      <c r="E15" s="52" t="s">
        <v>127</v>
      </c>
      <c r="F15" s="52" t="str">
        <f t="shared" si="1"/>
        <v>No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6776.5959999999995</v>
      </c>
      <c r="C17" s="67">
        <v>795.30899999999997</v>
      </c>
      <c r="D17" s="36">
        <f t="shared" si="0"/>
        <v>-88.263886470434414</v>
      </c>
      <c r="E17" s="52" t="s">
        <v>127</v>
      </c>
      <c r="F17" s="52" t="str">
        <f t="shared" si="1"/>
        <v>No</v>
      </c>
    </row>
    <row r="18" spans="1:32" s="6" customFormat="1" ht="12.75" customHeight="1">
      <c r="A18" s="37" t="s">
        <v>104</v>
      </c>
      <c r="B18" s="66">
        <v>800.65899999999999</v>
      </c>
      <c r="C18" s="67">
        <v>126.85</v>
      </c>
      <c r="D18" s="36">
        <f t="shared" si="0"/>
        <v>-84.156800835311898</v>
      </c>
      <c r="E18" s="52" t="s">
        <v>127</v>
      </c>
      <c r="F18" s="52" t="str">
        <f t="shared" si="1"/>
        <v>No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42</v>
      </c>
      <c r="C20" s="64">
        <v>18806</v>
      </c>
      <c r="D20" s="36">
        <f t="shared" ref="D20:D23" si="2">IFERROR((C20-B20)*100/B20,"Div by 0")</f>
        <v>44676.190476190473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No</v>
      </c>
    </row>
    <row r="21" spans="1:32" ht="12.75" customHeight="1">
      <c r="A21" s="37" t="s">
        <v>11</v>
      </c>
      <c r="B21" s="67">
        <v>95.238</v>
      </c>
      <c r="C21" s="67">
        <v>99.926000000000002</v>
      </c>
      <c r="D21" s="36">
        <f t="shared" si="2"/>
        <v>4.9224049224049251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4.7619999999999996</v>
      </c>
      <c r="C22" s="67">
        <v>7.3999999999999996E-2</v>
      </c>
      <c r="D22" s="36">
        <f t="shared" si="2"/>
        <v>-98.446031079378415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2</v>
      </c>
      <c r="C25" s="64">
        <v>18806</v>
      </c>
      <c r="D25" s="36">
        <f t="shared" ref="D25:D45" si="4">IFERROR((C25-B25)*100/B25,"Div by 0")</f>
        <v>940200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No</v>
      </c>
    </row>
    <row r="26" spans="1:32" ht="12.75" customHeight="1">
      <c r="A26" s="37" t="s">
        <v>16</v>
      </c>
      <c r="B26" s="67">
        <v>0</v>
      </c>
      <c r="C26" s="67">
        <v>99.926000000000002</v>
      </c>
      <c r="D26" s="36" t="str">
        <f t="shared" si="4"/>
        <v>Div by 0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N/A</v>
      </c>
    </row>
    <row r="27" spans="1:32" ht="12.75" customHeight="1">
      <c r="A27" s="37" t="s">
        <v>17</v>
      </c>
      <c r="B27" s="67">
        <v>0</v>
      </c>
      <c r="C27" s="67">
        <v>1.6E-2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100</v>
      </c>
      <c r="C28" s="67">
        <v>5.8000000000000003E-2</v>
      </c>
      <c r="D28" s="36">
        <f t="shared" si="4"/>
        <v>-99.941999999999993</v>
      </c>
      <c r="E28" s="52" t="s">
        <v>127</v>
      </c>
      <c r="F28" s="52" t="str">
        <f t="shared" si="5"/>
        <v>No</v>
      </c>
    </row>
    <row r="29" spans="1:32" ht="12.75" customHeight="1">
      <c r="A29" s="37" t="s">
        <v>19</v>
      </c>
      <c r="B29" s="67">
        <v>0</v>
      </c>
      <c r="C29" s="67">
        <v>45.374000000000002</v>
      </c>
      <c r="D29" s="36" t="str">
        <f t="shared" si="4"/>
        <v>Div by 0</v>
      </c>
      <c r="E29" s="52" t="s">
        <v>127</v>
      </c>
      <c r="F29" s="52" t="str">
        <f t="shared" si="5"/>
        <v>N/A</v>
      </c>
    </row>
    <row r="30" spans="1:32" ht="12.75" customHeight="1">
      <c r="A30" s="37" t="s">
        <v>20</v>
      </c>
      <c r="B30" s="67">
        <v>100</v>
      </c>
      <c r="C30" s="67">
        <v>89.965999999999994</v>
      </c>
      <c r="D30" s="36">
        <f t="shared" si="4"/>
        <v>-10.034000000000006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50</v>
      </c>
      <c r="C31" s="67">
        <v>72.715999999999994</v>
      </c>
      <c r="D31" s="36">
        <f t="shared" si="4"/>
        <v>45.431999999999988</v>
      </c>
      <c r="E31" s="52" t="s">
        <v>127</v>
      </c>
      <c r="F31" s="52" t="str">
        <f t="shared" si="5"/>
        <v>No</v>
      </c>
    </row>
    <row r="32" spans="1:32" ht="12.75" customHeight="1">
      <c r="A32" s="37" t="s">
        <v>22</v>
      </c>
      <c r="B32" s="67">
        <v>100</v>
      </c>
      <c r="C32" s="67">
        <v>89.965999999999994</v>
      </c>
      <c r="D32" s="36">
        <f t="shared" si="4"/>
        <v>-10.034000000000006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</v>
      </c>
      <c r="C33" s="67">
        <v>6.1740000000000004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0</v>
      </c>
      <c r="C34" s="67">
        <v>61.378999999999998</v>
      </c>
      <c r="D34" s="36" t="str">
        <f t="shared" si="4"/>
        <v>Div by 0</v>
      </c>
      <c r="E34" s="52" t="s">
        <v>127</v>
      </c>
      <c r="F34" s="52" t="str">
        <f t="shared" si="5"/>
        <v>N/A</v>
      </c>
    </row>
    <row r="35" spans="1:32" ht="12.75" customHeight="1">
      <c r="A35" s="37" t="s">
        <v>25</v>
      </c>
      <c r="B35" s="67">
        <v>100</v>
      </c>
      <c r="C35" s="67">
        <v>28.587</v>
      </c>
      <c r="D35" s="36">
        <f t="shared" si="4"/>
        <v>-71.412999999999997</v>
      </c>
      <c r="E35" s="52" t="s">
        <v>127</v>
      </c>
      <c r="F35" s="52" t="str">
        <f t="shared" si="5"/>
        <v>No</v>
      </c>
    </row>
    <row r="36" spans="1:32" ht="12.75" customHeight="1">
      <c r="A36" s="37" t="s">
        <v>26</v>
      </c>
      <c r="B36" s="67">
        <v>100</v>
      </c>
      <c r="C36" s="67">
        <v>88.174000000000007</v>
      </c>
      <c r="D36" s="36">
        <f t="shared" si="4"/>
        <v>-11.825999999999995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0</v>
      </c>
      <c r="C37" s="67">
        <v>9.5980000000000008</v>
      </c>
      <c r="D37" s="36" t="str">
        <f t="shared" si="4"/>
        <v>Div by 0</v>
      </c>
      <c r="E37" s="52" t="s">
        <v>127</v>
      </c>
      <c r="F37" s="52" t="str">
        <f t="shared" si="5"/>
        <v>N/A</v>
      </c>
    </row>
    <row r="38" spans="1:32" ht="12.75" customHeight="1">
      <c r="A38" s="37" t="s">
        <v>28</v>
      </c>
      <c r="B38" s="67">
        <v>100</v>
      </c>
      <c r="C38" s="67">
        <v>99.563999999999993</v>
      </c>
      <c r="D38" s="36">
        <f t="shared" si="4"/>
        <v>-0.43600000000000705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99.563999999999993</v>
      </c>
      <c r="D39" s="36">
        <f t="shared" si="4"/>
        <v>-0.43600000000000705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99.563999999999993</v>
      </c>
      <c r="D40" s="36">
        <f t="shared" si="4"/>
        <v>-0.43600000000000705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0</v>
      </c>
      <c r="C41" s="67">
        <v>88.86</v>
      </c>
      <c r="D41" s="36" t="str">
        <f t="shared" si="4"/>
        <v>Div by 0</v>
      </c>
      <c r="E41" s="52" t="s">
        <v>127</v>
      </c>
      <c r="F41" s="52" t="str">
        <f t="shared" si="5"/>
        <v>N/A</v>
      </c>
    </row>
    <row r="42" spans="1:32" ht="12.75" customHeight="1">
      <c r="A42" s="37" t="s">
        <v>32</v>
      </c>
      <c r="B42" s="67">
        <v>100</v>
      </c>
      <c r="C42" s="67">
        <v>99.563999999999993</v>
      </c>
      <c r="D42" s="36">
        <f t="shared" si="4"/>
        <v>-0.43600000000000705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50</v>
      </c>
      <c r="C43" s="67">
        <v>98.441999999999993</v>
      </c>
      <c r="D43" s="36">
        <f t="shared" si="4"/>
        <v>96.883999999999972</v>
      </c>
      <c r="E43" s="52" t="s">
        <v>127</v>
      </c>
      <c r="F43" s="52" t="str">
        <f t="shared" si="5"/>
        <v>No</v>
      </c>
    </row>
    <row r="44" spans="1:32" ht="12.75" customHeight="1">
      <c r="A44" s="37" t="s">
        <v>34</v>
      </c>
      <c r="B44" s="67">
        <v>100</v>
      </c>
      <c r="C44" s="67">
        <v>89.965999999999994</v>
      </c>
      <c r="D44" s="36">
        <f t="shared" si="4"/>
        <v>-10.034000000000006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0</v>
      </c>
      <c r="C45" s="67">
        <v>9.5980000000000008</v>
      </c>
      <c r="D45" s="36" t="str">
        <f t="shared" si="4"/>
        <v>Div by 0</v>
      </c>
      <c r="E45" s="52" t="s">
        <v>127</v>
      </c>
      <c r="F45" s="52" t="str">
        <f t="shared" si="5"/>
        <v>N/A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36</v>
      </c>
      <c r="C49" s="64">
        <v>18513</v>
      </c>
      <c r="D49" s="36">
        <f t="shared" ref="D49:D81" si="7">IFERROR((C49-B49)*100/B49,"Div by 0")</f>
        <v>51325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No</v>
      </c>
    </row>
    <row r="50" spans="1:6" ht="12.75" customHeight="1">
      <c r="A50" s="37" t="s">
        <v>36</v>
      </c>
      <c r="B50" s="67">
        <v>100</v>
      </c>
      <c r="C50" s="67">
        <v>90.784999999999997</v>
      </c>
      <c r="D50" s="36">
        <f t="shared" si="7"/>
        <v>-9.2150000000000034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0</v>
      </c>
      <c r="C51" s="71">
        <v>68.914000000000001</v>
      </c>
      <c r="D51" s="36" t="str">
        <f t="shared" si="7"/>
        <v>Div by 0</v>
      </c>
      <c r="E51" s="52" t="s">
        <v>127</v>
      </c>
      <c r="F51" s="52" t="str">
        <f t="shared" si="8"/>
        <v>N/A</v>
      </c>
    </row>
    <row r="52" spans="1:6" ht="12.75" customHeight="1">
      <c r="A52" s="37" t="s">
        <v>86</v>
      </c>
      <c r="B52" s="67">
        <v>97.221999999999994</v>
      </c>
      <c r="C52" s="67">
        <v>0.184</v>
      </c>
      <c r="D52" s="36">
        <f t="shared" si="7"/>
        <v>-99.810742424554107</v>
      </c>
      <c r="E52" s="52" t="s">
        <v>127</v>
      </c>
      <c r="F52" s="52" t="str">
        <f t="shared" si="8"/>
        <v>No</v>
      </c>
    </row>
    <row r="53" spans="1:6" ht="12.75" customHeight="1">
      <c r="A53" s="37" t="s">
        <v>38</v>
      </c>
      <c r="B53" s="67">
        <v>0</v>
      </c>
      <c r="C53" s="67">
        <v>1.6E-2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5.7690000000000001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4.9000000000000002E-2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2.069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9.7000000000000003E-2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5.0000000000000001E-3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4.17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0</v>
      </c>
      <c r="C61" s="67">
        <v>0.32400000000000001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2.778</v>
      </c>
      <c r="C62" s="67">
        <v>7.6970000000000001</v>
      </c>
      <c r="D62" s="36">
        <f t="shared" si="7"/>
        <v>177.06983441324695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</v>
      </c>
      <c r="C63" s="67">
        <v>1.264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7.5999999999999998E-2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5.3999999999999999E-2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9.7000000000000003E-2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0</v>
      </c>
      <c r="C69" s="67">
        <v>9.2149999999999999</v>
      </c>
      <c r="D69" s="36" t="str">
        <f t="shared" si="7"/>
        <v>Div by 0</v>
      </c>
      <c r="E69" s="52" t="s">
        <v>127</v>
      </c>
      <c r="F69" s="52" t="str">
        <f t="shared" si="8"/>
        <v>N/A</v>
      </c>
    </row>
    <row r="70" spans="1:6" ht="12.75" customHeight="1">
      <c r="A70" s="37" t="s">
        <v>49</v>
      </c>
      <c r="B70" s="67">
        <v>0</v>
      </c>
      <c r="C70" s="67">
        <v>9.7000000000000003E-2</v>
      </c>
      <c r="D70" s="36" t="str">
        <f t="shared" si="7"/>
        <v>Div by 0</v>
      </c>
      <c r="E70" s="52" t="s">
        <v>127</v>
      </c>
      <c r="F70" s="52" t="str">
        <f t="shared" si="8"/>
        <v>N/A</v>
      </c>
    </row>
    <row r="71" spans="1:6" ht="12.75" customHeight="1">
      <c r="A71" s="37" t="s">
        <v>50</v>
      </c>
      <c r="B71" s="67">
        <v>0</v>
      </c>
      <c r="C71" s="67">
        <v>0.22700000000000001</v>
      </c>
      <c r="D71" s="36" t="str">
        <f t="shared" si="7"/>
        <v>Div by 0</v>
      </c>
      <c r="E71" s="52" t="s">
        <v>127</v>
      </c>
      <c r="F71" s="52" t="str">
        <f t="shared" si="8"/>
        <v>N/A</v>
      </c>
    </row>
    <row r="72" spans="1:6" ht="12.75" customHeight="1">
      <c r="A72" s="37" t="s">
        <v>51</v>
      </c>
      <c r="B72" s="67">
        <v>0</v>
      </c>
      <c r="C72" s="67">
        <v>2.1999999999999999E-2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</v>
      </c>
      <c r="C73" s="67">
        <v>0.438</v>
      </c>
      <c r="D73" s="36" t="str">
        <f t="shared" si="7"/>
        <v>Div by 0</v>
      </c>
      <c r="E73" s="52" t="s">
        <v>127</v>
      </c>
      <c r="F73" s="52" t="str">
        <f t="shared" si="8"/>
        <v>N/A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1.0999999999999999E-2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3.2000000000000001E-2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0</v>
      </c>
      <c r="C79" s="67">
        <v>8.3670000000000009</v>
      </c>
      <c r="D79" s="36" t="str">
        <f t="shared" si="7"/>
        <v>Div by 0</v>
      </c>
      <c r="E79" s="52" t="s">
        <v>127</v>
      </c>
      <c r="F79" s="52" t="str">
        <f t="shared" si="8"/>
        <v>N/A</v>
      </c>
    </row>
    <row r="80" spans="1:6" ht="12.75" customHeight="1">
      <c r="A80" s="37" t="s">
        <v>59</v>
      </c>
      <c r="B80" s="67">
        <v>0</v>
      </c>
      <c r="C80" s="67">
        <v>2.1999999999999999E-2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2</v>
      </c>
      <c r="C83" s="64">
        <v>16919</v>
      </c>
      <c r="D83" s="36">
        <f t="shared" ref="D83:D86" si="9">IFERROR((C83-B83)*100/B83,"Div by 0")</f>
        <v>845850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62</v>
      </c>
      <c r="B84" s="67">
        <v>0</v>
      </c>
      <c r="C84" s="67">
        <v>20.946999999999999</v>
      </c>
      <c r="D84" s="36" t="str">
        <f t="shared" si="9"/>
        <v>Div by 0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N/A</v>
      </c>
    </row>
    <row r="85" spans="1:30" ht="12.75" customHeight="1">
      <c r="A85" s="37" t="s">
        <v>63</v>
      </c>
      <c r="B85" s="67">
        <v>100</v>
      </c>
      <c r="C85" s="67">
        <v>73.024000000000001</v>
      </c>
      <c r="D85" s="36">
        <f t="shared" si="9"/>
        <v>-26.975999999999999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0</v>
      </c>
      <c r="C86" s="67">
        <v>6.0289999999999999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0</v>
      </c>
      <c r="C88" s="64">
        <v>1805</v>
      </c>
      <c r="D88" s="36" t="str">
        <f t="shared" ref="D88:D91" si="11">IFERROR((C88-B88)*100/B88,"Div by 0")</f>
        <v>Div by 0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N/A</v>
      </c>
    </row>
    <row r="89" spans="1:30" ht="12.75" customHeight="1">
      <c r="A89" s="37" t="s">
        <v>65</v>
      </c>
      <c r="B89" s="67">
        <v>0</v>
      </c>
      <c r="C89" s="67">
        <v>10.859</v>
      </c>
      <c r="D89" s="36" t="str">
        <f t="shared" si="11"/>
        <v>Div by 0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N/A</v>
      </c>
    </row>
    <row r="90" spans="1:30" ht="12.75" customHeight="1">
      <c r="A90" s="37" t="s">
        <v>66</v>
      </c>
      <c r="B90" s="67">
        <v>0</v>
      </c>
      <c r="C90" s="67">
        <v>80.72</v>
      </c>
      <c r="D90" s="36" t="str">
        <f t="shared" si="11"/>
        <v>Div by 0</v>
      </c>
      <c r="E90" s="52" t="s">
        <v>127</v>
      </c>
      <c r="F90" s="52" t="str">
        <f t="shared" si="12"/>
        <v>N/A</v>
      </c>
    </row>
    <row r="91" spans="1:30" ht="12.75" customHeight="1">
      <c r="A91" s="37" t="s">
        <v>64</v>
      </c>
      <c r="B91" s="67">
        <v>0</v>
      </c>
      <c r="C91" s="67">
        <v>8.4209999999999994</v>
      </c>
      <c r="D91" s="36" t="str">
        <f t="shared" si="11"/>
        <v>Div by 0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105009</v>
      </c>
      <c r="C7" s="65">
        <v>143497</v>
      </c>
      <c r="D7" s="36">
        <f t="shared" ref="D7:D27" si="0">IFERROR((C7-B7)*100/B7,"Div by 0")</f>
        <v>36.652096486967785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No</v>
      </c>
    </row>
    <row r="8" spans="1:30" ht="12.75" customHeight="1">
      <c r="A8" s="37" t="s">
        <v>2</v>
      </c>
      <c r="B8" s="66">
        <v>0.72</v>
      </c>
      <c r="C8" s="66">
        <v>0.44</v>
      </c>
      <c r="D8" s="36">
        <f t="shared" si="0"/>
        <v>-38.888888888888886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0.68799999999999994</v>
      </c>
      <c r="C9" s="66">
        <v>0.38500000000000001</v>
      </c>
      <c r="D9" s="36">
        <f t="shared" si="0"/>
        <v>-44.040697674418595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0.41699999999999998</v>
      </c>
      <c r="C10" s="66">
        <v>0.54100000000000004</v>
      </c>
      <c r="D10" s="36">
        <f t="shared" si="0"/>
        <v>29.736211031175074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0.41299999999999998</v>
      </c>
      <c r="C11" s="66">
        <v>0.29899999999999999</v>
      </c>
      <c r="D11" s="36">
        <f t="shared" si="0"/>
        <v>-27.602905569007262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36.56</v>
      </c>
      <c r="C12" s="66">
        <v>38.633000000000003</v>
      </c>
      <c r="D12" s="36">
        <f t="shared" si="0"/>
        <v>5.6701312910284472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62.908000000000001</v>
      </c>
      <c r="C13" s="66">
        <v>51.408999999999999</v>
      </c>
      <c r="D13" s="36">
        <f t="shared" si="0"/>
        <v>-18.27907420359891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32.56</v>
      </c>
      <c r="C14" s="66">
        <v>24.434000000000001</v>
      </c>
      <c r="D14" s="36">
        <f t="shared" si="0"/>
        <v>-24.95700245700246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2.2509999999999999</v>
      </c>
      <c r="C15" s="66">
        <v>3.298</v>
      </c>
      <c r="D15" s="36">
        <f t="shared" si="0"/>
        <v>46.512661039537996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2.2069999999999999</v>
      </c>
      <c r="C16" s="66">
        <v>23.814</v>
      </c>
      <c r="D16" s="36">
        <f t="shared" si="0"/>
        <v>979.02129587675574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2.1080000000000001</v>
      </c>
      <c r="C17" s="66">
        <v>1.591</v>
      </c>
      <c r="D17" s="36">
        <f t="shared" si="0"/>
        <v>-24.525616698292225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37.701999999999998</v>
      </c>
      <c r="C18" s="66">
        <v>41.73</v>
      </c>
      <c r="D18" s="36">
        <f t="shared" si="0"/>
        <v>10.683783353668236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3.1619999999999999</v>
      </c>
      <c r="C19" s="66">
        <v>2.242</v>
      </c>
      <c r="D19" s="36">
        <f t="shared" si="0"/>
        <v>-29.095509171410502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62.908000000000001</v>
      </c>
      <c r="C20" s="66">
        <v>51.408999999999999</v>
      </c>
      <c r="D20" s="36">
        <f t="shared" si="0"/>
        <v>-18.27907420359891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32.56</v>
      </c>
      <c r="C21" s="66">
        <v>24.434000000000001</v>
      </c>
      <c r="D21" s="36">
        <f t="shared" si="0"/>
        <v>-24.95700245700246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2.2069999999999999</v>
      </c>
      <c r="C22" s="66">
        <v>23.814</v>
      </c>
      <c r="D22" s="36">
        <f t="shared" si="0"/>
        <v>979.02129587675574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93.813000000000002</v>
      </c>
      <c r="C23" s="66">
        <v>76.700999999999993</v>
      </c>
      <c r="D23" s="36">
        <f t="shared" si="0"/>
        <v>-18.240542355537087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93.492000000000004</v>
      </c>
      <c r="C24" s="66">
        <v>76.682000000000002</v>
      </c>
      <c r="D24" s="36">
        <f t="shared" si="0"/>
        <v>-17.980148034056391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1537.337</v>
      </c>
      <c r="C26" s="67">
        <v>1338.838</v>
      </c>
      <c r="D26" s="36">
        <f t="shared" si="0"/>
        <v>-12.911872933520758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254.18700000000001</v>
      </c>
      <c r="C27" s="67">
        <v>260.61599999999999</v>
      </c>
      <c r="D27" s="36">
        <f t="shared" si="0"/>
        <v>2.5292402837281109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98512</v>
      </c>
      <c r="C29" s="65">
        <v>110064</v>
      </c>
      <c r="D29" s="36">
        <f t="shared" ref="D29:D32" si="2">IFERROR((C29-B29)*100/B29,"Div by 0")</f>
        <v>11.726490173785935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99.820999999999998</v>
      </c>
      <c r="C30" s="66">
        <v>99.391999999999996</v>
      </c>
      <c r="D30" s="36">
        <f t="shared" si="2"/>
        <v>-0.42976928702377459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0.17899999999999999</v>
      </c>
      <c r="C31" s="66">
        <v>0.60799999999999998</v>
      </c>
      <c r="D31" s="36">
        <f t="shared" si="2"/>
        <v>239.66480446927375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98175</v>
      </c>
      <c r="C34" s="65">
        <v>110037</v>
      </c>
      <c r="D34" s="36">
        <f t="shared" ref="D34:D54" si="4">IFERROR((C34-B34)*100/B34,"Div by 0")</f>
        <v>12.082505729564554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99.820999999999998</v>
      </c>
      <c r="C35" s="66">
        <v>99.391999999999996</v>
      </c>
      <c r="D35" s="36">
        <f t="shared" si="4"/>
        <v>-0.42976928702377459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0.17699999999999999</v>
      </c>
      <c r="C36" s="66">
        <v>0.59799999999999998</v>
      </c>
      <c r="D36" s="36">
        <f t="shared" si="4"/>
        <v>237.85310734463278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2E-3</v>
      </c>
      <c r="C37" s="66">
        <v>0.01</v>
      </c>
      <c r="D37" s="36">
        <f t="shared" si="4"/>
        <v>400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37.362000000000002</v>
      </c>
      <c r="C38" s="66">
        <v>37.279000000000003</v>
      </c>
      <c r="D38" s="36">
        <f t="shared" si="4"/>
        <v>-0.22215084845564587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82.483999999999995</v>
      </c>
      <c r="C39" s="66">
        <v>82.182000000000002</v>
      </c>
      <c r="D39" s="36">
        <f t="shared" si="4"/>
        <v>-0.36613161340380257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65.091999999999999</v>
      </c>
      <c r="C40" s="66">
        <v>65.120999999999995</v>
      </c>
      <c r="D40" s="36">
        <f t="shared" si="4"/>
        <v>4.4552325938665829E-2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82.483999999999995</v>
      </c>
      <c r="C41" s="66">
        <v>82.182000000000002</v>
      </c>
      <c r="D41" s="36">
        <f t="shared" si="4"/>
        <v>-0.36613161340380257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4.867</v>
      </c>
      <c r="C42" s="66">
        <v>4.7649999999999997</v>
      </c>
      <c r="D42" s="36">
        <f t="shared" si="4"/>
        <v>-2.0957468666529753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53.048999999999999</v>
      </c>
      <c r="C43" s="66">
        <v>52.283000000000001</v>
      </c>
      <c r="D43" s="36">
        <f t="shared" si="4"/>
        <v>-1.4439480480310622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29.434999999999999</v>
      </c>
      <c r="C44" s="66">
        <v>29.899000000000001</v>
      </c>
      <c r="D44" s="36">
        <f t="shared" si="4"/>
        <v>1.5763546798029631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80.013999999999996</v>
      </c>
      <c r="C45" s="66">
        <v>79.86</v>
      </c>
      <c r="D45" s="36">
        <f t="shared" si="4"/>
        <v>-0.19246631839427647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17.515999999999998</v>
      </c>
      <c r="C46" s="66">
        <v>17.459</v>
      </c>
      <c r="D46" s="36">
        <f t="shared" si="4"/>
        <v>-0.32541676181775869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99.641000000000005</v>
      </c>
      <c r="D47" s="36">
        <f t="shared" si="4"/>
        <v>-0.35899999999999466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99.641000000000005</v>
      </c>
      <c r="D48" s="36">
        <f t="shared" si="4"/>
        <v>-0.35899999999999466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99.641000000000005</v>
      </c>
      <c r="D49" s="36">
        <f t="shared" si="4"/>
        <v>-0.35899999999999466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84.391999999999996</v>
      </c>
      <c r="C50" s="66">
        <v>83.998999999999995</v>
      </c>
      <c r="D50" s="36">
        <f t="shared" si="4"/>
        <v>-0.46568395108541177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99.641000000000005</v>
      </c>
      <c r="D51" s="36">
        <f t="shared" si="4"/>
        <v>-0.35899999999999466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99.981999999999999</v>
      </c>
      <c r="C52" s="66">
        <v>98.221000000000004</v>
      </c>
      <c r="D52" s="36">
        <f t="shared" si="4"/>
        <v>-1.7613170370666678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82.483999999999995</v>
      </c>
      <c r="C53" s="66">
        <v>82.182000000000002</v>
      </c>
      <c r="D53" s="36">
        <f t="shared" si="4"/>
        <v>-0.36613161340380257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17.515999999999998</v>
      </c>
      <c r="C54" s="66">
        <v>17.459</v>
      </c>
      <c r="D54" s="36">
        <f t="shared" si="4"/>
        <v>-0.32541676181775869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98474</v>
      </c>
      <c r="C58" s="65">
        <v>108079</v>
      </c>
      <c r="D58" s="36">
        <f t="shared" ref="D58:D90" si="7">IFERROR((C58-B58)*100/B58,"Div by 0")</f>
        <v>9.7538436541625195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84.186000000000007</v>
      </c>
      <c r="C59" s="66">
        <v>84.36</v>
      </c>
      <c r="D59" s="36">
        <f t="shared" si="7"/>
        <v>0.20668519706363572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54.2</v>
      </c>
      <c r="C60" s="70">
        <v>55.844999999999999</v>
      </c>
      <c r="D60" s="36">
        <f t="shared" si="7"/>
        <v>3.0350553505534981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3.1150000000000002</v>
      </c>
      <c r="C61" s="66">
        <v>2.7549999999999999</v>
      </c>
      <c r="D61" s="36">
        <f t="shared" si="7"/>
        <v>-11.556982343499206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0.21099999999999999</v>
      </c>
      <c r="C62" s="66">
        <v>0.17299999999999999</v>
      </c>
      <c r="D62" s="36">
        <f t="shared" si="7"/>
        <v>-18.009478672985786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3.464</v>
      </c>
      <c r="C63" s="66">
        <v>3.198</v>
      </c>
      <c r="D63" s="36">
        <f t="shared" si="7"/>
        <v>-7.6789838337182452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2.8000000000000001E-2</v>
      </c>
      <c r="C64" s="66">
        <v>2.3E-2</v>
      </c>
      <c r="D64" s="36">
        <f t="shared" si="7"/>
        <v>-17.857142857142861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6.3E-2</v>
      </c>
      <c r="C65" s="66">
        <v>4.4999999999999998E-2</v>
      </c>
      <c r="D65" s="36">
        <f t="shared" si="7"/>
        <v>-28.571428571428577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1.4470000000000001</v>
      </c>
      <c r="C66" s="66">
        <v>1.383</v>
      </c>
      <c r="D66" s="36">
        <f t="shared" si="7"/>
        <v>-4.4229440221147236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0.35299999999999998</v>
      </c>
      <c r="C67" s="66">
        <v>0.17100000000000001</v>
      </c>
      <c r="D67" s="36">
        <f t="shared" si="7"/>
        <v>-51.558073654390924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0.06</v>
      </c>
      <c r="C68" s="66">
        <v>3.5000000000000003E-2</v>
      </c>
      <c r="D68" s="36">
        <f t="shared" si="7"/>
        <v>-41.666666666666664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3.8109999999999999</v>
      </c>
      <c r="C69" s="66">
        <v>3.16</v>
      </c>
      <c r="D69" s="36">
        <f t="shared" si="7"/>
        <v>-17.082130674363679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0.13600000000000001</v>
      </c>
      <c r="C70" s="66">
        <v>0.186</v>
      </c>
      <c r="D70" s="36">
        <f t="shared" si="7"/>
        <v>36.764705882352935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11.259</v>
      </c>
      <c r="C71" s="66">
        <v>12.606999999999999</v>
      </c>
      <c r="D71" s="36">
        <f t="shared" si="7"/>
        <v>11.972644106936663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0.79700000000000004</v>
      </c>
      <c r="C72" s="66">
        <v>0.79700000000000004</v>
      </c>
      <c r="D72" s="36">
        <f t="shared" si="7"/>
        <v>0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2.323</v>
      </c>
      <c r="C73" s="66">
        <v>2.1040000000000001</v>
      </c>
      <c r="D73" s="36">
        <f t="shared" si="7"/>
        <v>-9.4274644855789855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1.823</v>
      </c>
      <c r="C74" s="66">
        <v>1.798</v>
      </c>
      <c r="D74" s="36">
        <f t="shared" si="7"/>
        <v>-1.3713658804168904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0.20100000000000001</v>
      </c>
      <c r="C75" s="66">
        <v>6.8000000000000005E-2</v>
      </c>
      <c r="D75" s="36">
        <f t="shared" si="7"/>
        <v>-66.169154228855717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8.0000000000000002E-3</v>
      </c>
      <c r="C76" s="66">
        <v>1.0999999999999999E-2</v>
      </c>
      <c r="D76" s="36">
        <f t="shared" si="7"/>
        <v>37.499999999999993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0.88600000000000001</v>
      </c>
      <c r="C77" s="66">
        <v>0</v>
      </c>
      <c r="D77" s="36">
        <f t="shared" si="7"/>
        <v>-99.999999999999986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15.814</v>
      </c>
      <c r="C78" s="66">
        <v>15.64</v>
      </c>
      <c r="D78" s="36">
        <f t="shared" si="7"/>
        <v>-1.1002908814974042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3.8239999999999998</v>
      </c>
      <c r="C79" s="66">
        <v>3.9089999999999998</v>
      </c>
      <c r="D79" s="36">
        <f t="shared" si="7"/>
        <v>2.2228033472803337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2.0529999999999999</v>
      </c>
      <c r="C80" s="66">
        <v>1.7649999999999999</v>
      </c>
      <c r="D80" s="36">
        <f t="shared" si="7"/>
        <v>-14.028251339503168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0.14199999999999999</v>
      </c>
      <c r="C81" s="66">
        <v>5.8000000000000003E-2</v>
      </c>
      <c r="D81" s="36">
        <f t="shared" si="7"/>
        <v>-59.154929577464785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2.4369999999999998</v>
      </c>
      <c r="C82" s="66">
        <v>2.1349999999999998</v>
      </c>
      <c r="D82" s="36">
        <f t="shared" si="7"/>
        <v>-12.39228559704555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0.29199999999999998</v>
      </c>
      <c r="C83" s="66">
        <v>0.32800000000000001</v>
      </c>
      <c r="D83" s="36">
        <f t="shared" si="7"/>
        <v>12.328767123287683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4.5999999999999999E-2</v>
      </c>
      <c r="C84" s="66">
        <v>2.1999999999999999E-2</v>
      </c>
      <c r="D84" s="36">
        <f t="shared" si="7"/>
        <v>-52.173913043478258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0.64800000000000002</v>
      </c>
      <c r="C85" s="66">
        <v>0.89500000000000002</v>
      </c>
      <c r="D85" s="36">
        <f t="shared" si="7"/>
        <v>38.117283950617285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0.374</v>
      </c>
      <c r="C86" s="66">
        <v>0.52</v>
      </c>
      <c r="D86" s="36">
        <f t="shared" si="7"/>
        <v>39.037433155080215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1.2999999999999999E-2</v>
      </c>
      <c r="C87" s="66">
        <v>1.0999999999999999E-2</v>
      </c>
      <c r="D87" s="36">
        <f t="shared" si="7"/>
        <v>-15.384615384615387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5.5359999999999996</v>
      </c>
      <c r="C88" s="66">
        <v>5.5620000000000003</v>
      </c>
      <c r="D88" s="36">
        <f t="shared" si="7"/>
        <v>0.46965317919076394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0.44800000000000001</v>
      </c>
      <c r="C89" s="66">
        <v>0.434</v>
      </c>
      <c r="D89" s="36">
        <f t="shared" si="7"/>
        <v>-3.1250000000000027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80979</v>
      </c>
      <c r="C92" s="65">
        <v>90431</v>
      </c>
      <c r="D92" s="36">
        <f t="shared" ref="D92:D95" si="9">IFERROR((C92-B92)*100/B92,"Div by 0")</f>
        <v>11.672161918522086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18.686</v>
      </c>
      <c r="C93" s="66">
        <v>18.855</v>
      </c>
      <c r="D93" s="36">
        <f t="shared" si="9"/>
        <v>0.90442042170609271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71.200999999999993</v>
      </c>
      <c r="C94" s="66">
        <v>74.454999999999998</v>
      </c>
      <c r="D94" s="36">
        <f t="shared" si="9"/>
        <v>4.570160531453217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10.112</v>
      </c>
      <c r="C95" s="66">
        <v>6.69</v>
      </c>
      <c r="D95" s="36">
        <f t="shared" si="9"/>
        <v>-33.840981012658226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17196</v>
      </c>
      <c r="C97" s="65">
        <v>19211</v>
      </c>
      <c r="D97" s="36">
        <f t="shared" ref="D97:D100" si="11">IFERROR((C97-B97)*100/B97,"Div by 0")</f>
        <v>11.717841358455455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11.334</v>
      </c>
      <c r="C98" s="66">
        <v>11.733000000000001</v>
      </c>
      <c r="D98" s="36">
        <f t="shared" si="11"/>
        <v>3.5203811540497698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65.218999999999994</v>
      </c>
      <c r="C99" s="66">
        <v>70.453999999999994</v>
      </c>
      <c r="D99" s="36">
        <f t="shared" si="11"/>
        <v>8.0268020055505307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23.446999999999999</v>
      </c>
      <c r="C100" s="66">
        <v>17.812999999999999</v>
      </c>
      <c r="D100" s="36">
        <f t="shared" si="11"/>
        <v>-24.028660382991433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2013-05-01T22:49:32Z</dcterms:modified>
</cp:coreProperties>
</file>